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1">'Расходы бюджета'!$A$2:$F$254</definedName>
    <definedName name="__bookmark_15">'Источники финансирования дефици'!$A$1:$G$26</definedName>
    <definedName name="__bookmark_17">#REF!</definedName>
    <definedName name="__bookmark_2">'Доходы бюджета'!$A$1:$F$10</definedName>
    <definedName name="__bookmark_29">#REF!</definedName>
    <definedName name="__bookmark_5">'Доходы бюджета'!$A$11:$F$154</definedName>
    <definedName name="_xlnm.Print_Titles" localSheetId="0">'Доходы бюджета'!$11:$14</definedName>
    <definedName name="_xlnm.Print_Titles" localSheetId="2">'Источники финансирования дефици'!$1:$4</definedName>
    <definedName name="_xlnm.Print_Titles" localSheetId="1">'Расходы бюджета'!$2:$5</definedName>
  </definedNames>
  <calcPr fullCalcOnLoad="1"/>
</workbook>
</file>

<file path=xl/sharedStrings.xml><?xml version="1.0" encoding="utf-8"?>
<sst xmlns="http://schemas.openxmlformats.org/spreadsheetml/2006/main" count="1291" uniqueCount="703">
  <si>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</si>
  <si>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</si>
  <si>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</si>
  <si>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</si>
  <si>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июня 2018 г.</t>
  </si>
  <si>
    <t>Дата</t>
  </si>
  <si>
    <t>01.06.2018</t>
  </si>
  <si>
    <t>Наименование финансового органа</t>
  </si>
  <si>
    <t>Администрация города Протвино(финасовое управление)</t>
  </si>
  <si>
    <t>по ОКПО</t>
  </si>
  <si>
    <t>04191221</t>
  </si>
  <si>
    <t>Наименование бюджета</t>
  </si>
  <si>
    <t>г. Протвино</t>
  </si>
  <si>
    <t>по ОКТМО</t>
  </si>
  <si>
    <t>46767000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</si>
  <si>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</si>
  <si>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</si>
  <si>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</si>
  <si>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</si>
  <si>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</si>
  <si>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</si>
  <si>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</si>
  <si>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</si>
  <si>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</si>
  <si>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</si>
  <si>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</si>
  <si>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</si>
  <si>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</si>
  <si>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</si>
  <si>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</si>
  <si>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</si>
  <si>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010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</si>
  <si>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</si>
  <si>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</si>
  <si>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</si>
  <si>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</si>
  <si>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</si>
  <si>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</si>
  <si>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</si>
  <si>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</si>
  <si>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</si>
  <si>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</si>
  <si>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</si>
  <si>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</si>
  <si>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</si>
  <si>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</si>
  <si>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</si>
  <si>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</si>
  <si>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</si>
  <si>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</si>
  <si>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</si>
  <si>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</si>
  <si>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</si>
  <si>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</si>
  <si>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</si>
  <si>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</si>
  <si>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</si>
  <si>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</si>
  <si>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</si>
  <si>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</si>
  <si>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</si>
  <si>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</si>
  <si>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</si>
  <si>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</si>
  <si>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</si>
  <si>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</si>
  <si>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</si>
  <si>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</si>
  <si>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</si>
  <si>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</si>
  <si>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</si>
  <si>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</si>
  <si>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</si>
  <si>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</si>
  <si>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</si>
  <si>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</si>
  <si>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</si>
  <si>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</si>
  <si>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</si>
  <si>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</si>
  <si>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</si>
  <si>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</si>
  <si>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</si>
  <si>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</si>
  <si>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</si>
  <si>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</si>
  <si>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</si>
  <si>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</si>
  <si>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</si>
  <si>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</si>
  <si>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</si>
  <si>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</si>
  <si>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</si>
  <si>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</si>
  <si>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</si>
  <si>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</si>
  <si>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</si>
  <si>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</si>
  <si>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</si>
  <si>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</si>
  <si>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</si>
  <si>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</si>
  <si>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</si>
  <si>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</si>
  <si>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</si>
  <si>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</si>
  <si>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</si>
  <si>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</si>
  <si>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</si>
  <si>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</si>
  <si>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</si>
  <si>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</si>
  <si>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</si>
  <si>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</si>
  <si>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</si>
  <si>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</si>
  <si>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</si>
  <si>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</si>
  <si>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</si>
  <si>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</si>
  <si>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</si>
  <si>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</si>
  <si>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</si>
  <si>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</si>
  <si>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</si>
  <si>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</si>
  <si>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</si>
  <si>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</si>
  <si>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</si>
  <si>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</si>
  <si>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</si>
  <si>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</si>
  <si>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</si>
  <si>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</si>
  <si>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</si>
  <si>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</si>
  <si>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</si>
  <si>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</si>
  <si>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</si>
  <si>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</si>
  <si>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</si>
  <si>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</si>
  <si>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</si>
  <si>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</si>
  <si>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</si>
  <si>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</si>
  <si>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</si>
  <si>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</si>
  <si>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</si>
  <si>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</si>
  <si>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</si>
  <si>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</si>
  <si>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</si>
  <si>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</si>
  <si>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</si>
  <si>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</si>
  <si>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</si>
  <si>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</si>
  <si>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</si>
  <si>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</si>
  <si>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</si>
  <si>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</si>
  <si>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</si>
  <si>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</si>
  <si>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</si>
  <si>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</si>
  <si>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</si>
  <si>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</si>
  <si>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</si>
  <si>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</si>
  <si>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</si>
  <si>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</si>
  <si>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</si>
  <si>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</si>
  <si>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</si>
  <si>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</si>
  <si>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</si>
  <si>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</si>
  <si>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</si>
  <si>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</si>
  <si>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</si>
  <si>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</si>
  <si>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</si>
  <si>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</si>
  <si>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</si>
  <si>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</si>
  <si>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</si>
  <si>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</si>
  <si>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</si>
  <si>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</si>
  <si>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</si>
  <si>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</si>
  <si>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</si>
  <si>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</si>
  <si>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</si>
  <si>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</si>
  <si>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</si>
  <si>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</si>
  <si>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</si>
  <si>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</si>
  <si>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</si>
  <si>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</si>
  <si>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</si>
  <si>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</si>
  <si>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</si>
  <si>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</si>
  <si>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</si>
  <si>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</si>
  <si>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</si>
  <si>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городских округов)</t>
  </si>
  <si>
    <t>00011618040040000140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</si>
  <si>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</si>
  <si>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</si>
  <si>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</si>
  <si>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</si>
  <si>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</si>
  <si>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</si>
  <si>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</si>
  <si>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</si>
  <si>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</si>
  <si>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</si>
  <si>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</si>
  <si>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</si>
  <si>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</si>
  <si>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</si>
  <si>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</si>
  <si>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</si>
  <si>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</si>
  <si>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</si>
  <si>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</si>
  <si>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</si>
  <si>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</si>
  <si>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</si>
  <si>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</si>
  <si>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</si>
  <si>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</si>
  <si>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</si>
  <si>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</si>
  <si>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</si>
  <si>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</si>
  <si>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</si>
  <si>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</si>
  <si>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</si>
  <si>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</si>
  <si>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</si>
  <si>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</si>
  <si>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</si>
  <si>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</si>
  <si>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</si>
  <si>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городских округов на выравнивание бюджетной обеспеченности</t>
  </si>
  <si>
    <t>00020215001040000151</t>
  </si>
  <si>
    <t>Субсидии бюджетам бюджетной системы Российской Федерации (межбюджетные субсидии)</t>
  </si>
  <si>
    <t>00020220000000000151</t>
  </si>
  <si>
    <t>Субсидия бюджетам на поддержку отрасли культуры</t>
  </si>
  <si>
    <t>00020225519000000151</t>
  </si>
  <si>
    <t>Субсидия бюджетам городских округов на поддержку отрасли культуры</t>
  </si>
  <si>
    <t>00020225519040000151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</si>
  <si>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</si>
  <si>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00020225525000000151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</si>
  <si>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</si>
  <si>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00020225525040000151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</si>
  <si>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</si>
  <si>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</si>
  <si>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</si>
  <si>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</si>
  <si>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</si>
  <si>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</si>
  <si>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</si>
  <si>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</si>
  <si>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</si>
  <si>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</si>
  <si>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</si>
  <si>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</si>
  <si>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</si>
  <si>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00020230022040000151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</si>
  <si>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</si>
  <si>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</si>
  <si>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</si>
  <si>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</si>
  <si>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</si>
  <si>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</si>
  <si>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</si>
  <si>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</si>
  <si>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</si>
  <si>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</si>
  <si>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</si>
  <si>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</si>
  <si>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</si>
  <si>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</si>
  <si>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</si>
  <si>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00020235118040000151</t>
  </si>
  <si>
    <t>Прочие субвенции</t>
  </si>
  <si>
    <t>00020239999000000151</t>
  </si>
  <si>
    <t>Прочие субвенции бюджетам городских округов</t>
  </si>
  <si>
    <t>00020239999040000151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</si>
  <si>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</si>
  <si>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</si>
  <si>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</si>
  <si>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</si>
  <si>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городских округов</t>
  </si>
  <si>
    <t>00020249999040000151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</si>
  <si>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</si>
  <si>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</si>
  <si>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</si>
  <si>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</si>
  <si>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</si>
  <si>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</si>
  <si>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</si>
  <si>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</si>
  <si>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</si>
  <si>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</si>
  <si>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</si>
  <si>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</si>
  <si>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</si>
  <si>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</si>
  <si>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</si>
  <si>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</si>
  <si>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</si>
  <si>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</si>
  <si>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</si>
  <si>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</si>
  <si>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</si>
  <si>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</si>
  <si>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</si>
  <si>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</si>
  <si>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</si>
  <si>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</si>
  <si>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</si>
  <si>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</si>
  <si>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</si>
  <si>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</si>
  <si>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</si>
  <si>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</si>
  <si>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</si>
  <si>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</si>
  <si>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</si>
  <si>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</si>
  <si>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</si>
  <si>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</si>
  <si>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</si>
  <si>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</si>
  <si>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</si>
  <si>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</si>
  <si>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</si>
  <si>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</si>
  <si>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</si>
  <si>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</si>
  <si>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</si>
  <si>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</si>
  <si>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</si>
  <si>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</si>
  <si>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</si>
  <si>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</si>
  <si>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</si>
  <si>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</si>
  <si>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</si>
  <si>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</si>
  <si>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</si>
  <si>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</si>
  <si>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</si>
  <si>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</si>
  <si>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</si>
  <si>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</si>
  <si>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</si>
  <si>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</si>
  <si>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</si>
  <si>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</si>
  <si>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</si>
  <si>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</si>
  <si>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</si>
  <si>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</si>
  <si>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</si>
  <si>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</si>
  <si>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</si>
  <si>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</si>
  <si>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</si>
  <si>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</si>
  <si>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</si>
  <si>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</si>
  <si>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</si>
  <si>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</si>
  <si>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Предоставление субсидий бюджетным, автономным учреждениям и иным некоммерческим организациям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</si>
  <si>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</si>
  <si>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</si>
  <si>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</si>
  <si>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</si>
  <si>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</si>
  <si>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</si>
  <si>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</si>
  <si>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</si>
  <si>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</si>
  <si>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</si>
  <si>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</si>
  <si>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</si>
  <si>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</si>
  <si>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</si>
  <si>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</si>
  <si>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</si>
  <si>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</si>
  <si>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</si>
  <si>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</si>
  <si>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</si>
  <si>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</si>
  <si>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Мобилизационная подготовка экономики</t>
  </si>
  <si>
    <t>000 0204 0000000000 000</t>
  </si>
  <si>
    <t>000 0204 0000000000 200</t>
  </si>
  <si>
    <t>000 0204 0000000000 240</t>
  </si>
  <si>
    <t>000 0204 0000000000 244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</si>
  <si>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</si>
  <si>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</si>
  <si>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</si>
  <si>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</si>
  <si>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</si>
  <si>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</si>
  <si>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</si>
  <si>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</si>
  <si>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</si>
  <si>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</si>
  <si>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</si>
  <si>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</si>
  <si>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</si>
  <si>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</si>
  <si>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</si>
  <si>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</si>
  <si>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</si>
  <si>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</si>
  <si>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</si>
  <si>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</si>
  <si>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</si>
  <si>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</si>
  <si>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</si>
  <si>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</si>
  <si>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</si>
  <si>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</si>
  <si>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</si>
  <si>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</si>
  <si>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</si>
  <si>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</si>
  <si>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</si>
  <si>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</si>
  <si>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</si>
  <si>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</si>
  <si>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</si>
  <si>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</si>
  <si>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</si>
  <si>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</si>
  <si>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</si>
  <si>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</si>
  <si>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</si>
  <si>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Субсидии бюджетным учреждениям на иные цели</t>
  </si>
  <si>
    <t>000 0409 0000000000 612</t>
  </si>
  <si>
    <t>Связь и информатика</t>
  </si>
  <si>
    <t>000 0410 0000000000 000</t>
  </si>
  <si>
    <t>000 0410 0000000000 600</t>
  </si>
  <si>
    <t>000 0410 0000000000 610</t>
  </si>
  <si>
    <t>000 0410 0000000000 612</t>
  </si>
  <si>
    <t>000 0410 0000000000 620</t>
  </si>
  <si>
    <t>Субсидии автономным учреждениям на иные цели</t>
  </si>
  <si>
    <t>000 0410 0000000000 622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</si>
  <si>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</si>
  <si>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</si>
  <si>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</si>
  <si>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</si>
  <si>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</si>
  <si>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Капитальные вложения в объекты государственной (муниципальной) собственности</t>
  </si>
  <si>
    <t>000 0412 0000000000 400</t>
  </si>
  <si>
    <t>Бюджетные инвестиции</t>
  </si>
  <si>
    <t>000 0412 0000000000 410</t>
  </si>
  <si>
    <t>Бюджетные инвестиции в объекты капитального строительства государственной (муниципальной) собственности</t>
  </si>
  <si>
    <t>000 0412 0000000000 414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</si>
  <si>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</si>
  <si>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</si>
  <si>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</si>
  <si>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</si>
  <si>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</si>
  <si>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</si>
  <si>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</si>
  <si>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</si>
  <si>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</si>
  <si>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</si>
  <si>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</si>
  <si>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</si>
  <si>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000 0501 0000000000 800</t>
  </si>
  <si>
    <t>000 0501 0000000000 810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</si>
  <si>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</si>
  <si>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000 0501 0000000000 811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</si>
  <si>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</si>
  <si>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</si>
  <si>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</si>
  <si>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</si>
  <si>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</si>
  <si>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</si>
  <si>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</si>
  <si>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</si>
  <si>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</si>
  <si>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Исполнение судебных актов</t>
  </si>
  <si>
    <t>000 0503 0000000000 830</t>
  </si>
  <si>
    <t>Исполнение судебных актов Российской Федерации и мировых соглашений по возмещению причиненного вреда</t>
  </si>
  <si>
    <t>000 0503 0000000000 831</t>
  </si>
  <si>
    <t>000 0503 0000000000 850</t>
  </si>
  <si>
    <t>000 0503 0000000000 853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</si>
  <si>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</si>
  <si>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</si>
  <si>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</si>
  <si>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</si>
  <si>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</si>
  <si>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</si>
  <si>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</si>
  <si>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</si>
  <si>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</si>
  <si>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</si>
  <si>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</si>
  <si>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</si>
  <si>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</si>
  <si>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</si>
  <si>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</si>
  <si>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</si>
  <si>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</si>
  <si>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</si>
  <si>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</si>
  <si>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</si>
  <si>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</si>
  <si>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</si>
  <si>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Закупка товаров, работ, услуг в целях капитального ремонта государственного (муниципального) имущества</t>
  </si>
  <si>
    <t>000 0702 0000000000 243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</si>
  <si>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</si>
  <si>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</si>
  <si>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</si>
  <si>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</si>
  <si>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</si>
  <si>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</si>
  <si>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</si>
  <si>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</si>
  <si>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</si>
  <si>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</si>
  <si>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</si>
  <si>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</si>
  <si>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</si>
  <si>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</si>
  <si>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</si>
  <si>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</si>
  <si>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</si>
  <si>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</si>
  <si>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</si>
  <si>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</si>
  <si>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</si>
  <si>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</si>
  <si>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</si>
  <si>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</si>
  <si>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</si>
  <si>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</si>
  <si>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</si>
  <si>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</si>
  <si>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</si>
  <si>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</si>
  <si>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</si>
  <si>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</si>
  <si>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</si>
  <si>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</si>
  <si>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</si>
  <si>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</si>
  <si>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</si>
  <si>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</si>
  <si>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</si>
  <si>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</si>
  <si>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</si>
  <si>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</si>
  <si>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</si>
  <si>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</si>
  <si>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</si>
  <si>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</si>
  <si>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</si>
  <si>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</si>
  <si>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</si>
  <si>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</si>
  <si>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</si>
  <si>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</si>
  <si>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</si>
  <si>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</si>
  <si>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</si>
  <si>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</si>
  <si>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</si>
  <si>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</si>
  <si>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</si>
  <si>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</si>
  <si>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</si>
  <si>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</si>
  <si>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</si>
  <si>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</si>
  <si>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</si>
  <si>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</si>
  <si>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</si>
  <si>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</si>
  <si>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</si>
  <si>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</si>
  <si>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</si>
  <si>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000 1003 0000000000 600</t>
  </si>
  <si>
    <t>Субсидии некоммерческим организациям (за исключением государственных (муниципальных) учреждений)</t>
  </si>
  <si>
    <t>000 1003 0000000000 630</t>
  </si>
  <si>
    <t>Иные субсидии некоммерческим организациям (за исключением государственных (муниципальных) учреждений)</t>
  </si>
  <si>
    <t>000 1003 0000000000 634</t>
  </si>
  <si>
    <t>Охрана семьи и детства</t>
  </si>
  <si>
    <t>000 1004 0000000000 000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</si>
  <si>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</si>
  <si>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</si>
  <si>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</si>
  <si>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</si>
  <si>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</si>
  <si>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</si>
  <si>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</si>
  <si>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000 1004 0000000000 600</t>
  </si>
  <si>
    <t>000 1004 0000000000 610</t>
  </si>
  <si>
    <t>000 1004 0000000000 611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</si>
  <si>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</si>
  <si>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</si>
  <si>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</si>
  <si>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</si>
  <si>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000 1101 0000000000 600</t>
  </si>
  <si>
    <t>000 1101 0000000000 620</t>
  </si>
  <si>
    <t>000 1101 0000000000 621</t>
  </si>
  <si>
    <t>000 1101 0000000000 622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</si>
  <si>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</si>
  <si>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</si>
  <si>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</si>
  <si>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</si>
  <si>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</si>
  <si>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</si>
  <si>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</si>
  <si>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</si>
  <si>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</si>
  <si>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</si>
  <si>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</si>
  <si>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000 1103 0000000000 620</t>
  </si>
  <si>
    <t>000 1103 0000000000 621</t>
  </si>
  <si>
    <t>000 1103 0000000000 622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</si>
  <si>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</si>
  <si>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</si>
  <si>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</si>
  <si>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</si>
  <si>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</si>
  <si>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</si>
  <si>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</si>
  <si>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</si>
  <si>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</si>
  <si>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</si>
  <si>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</si>
  <si>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r>
      <t xml:space="preserve">Источники финансирования дефицита бюджетов - всего, </t>
    </r>
    <r>
      <rPr>
        <sz val="8"/>
        <color indexed="8"/>
        <rFont val="Arial"/>
        <family val="0"/>
      </rPr>
      <t xml:space="preserve">
в том числе:</t>
    </r>
  </si>
  <si>
    <t>500</t>
  </si>
  <si>
    <r>
      <t xml:space="preserve">источники внутреннего финансирования, </t>
    </r>
    <r>
      <rPr>
        <sz val="8"/>
        <color indexed="8"/>
        <rFont val="Arial"/>
        <family val="0"/>
      </rPr>
      <t xml:space="preserve">
из них:</t>
    </r>
  </si>
  <si>
    <t>520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</si>
  <si>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</si>
  <si>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</si>
  <si>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</si>
  <si>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</si>
  <si>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</si>
  <si>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</si>
  <si>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</si>
  <si>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</si>
  <si>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</si>
  <si>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</si>
  <si>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</si>
  <si>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</si>
  <si>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</si>
  <si>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</si>
  <si>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</si>
  <si>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</si>
  <si>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</si>
  <si>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000 01030100040000810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</si>
  <si>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</si>
  <si>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</si>
  <si>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</si>
  <si>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</si>
  <si>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</si>
  <si>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</si>
  <si>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</si>
  <si>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</si>
  <si>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</si>
  <si>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</si>
  <si>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</si>
  <si>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</si>
  <si>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</si>
  <si>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</si>
  <si>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</si>
  <si>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</si>
  <si>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</si>
  <si>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</si>
  <si>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</si>
  <si>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</si>
  <si>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</si>
  <si>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</si>
  <si>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</si>
  <si>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Начальник финансового управления</t>
  </si>
  <si>
    <t>(подпись)</t>
  </si>
  <si>
    <t>(расшифровка подписи)</t>
  </si>
  <si>
    <t>Доходы бюджета - ИТОГО, 
в том числе:</t>
  </si>
  <si>
    <t>Неисполненные назначения</t>
  </si>
  <si>
    <t>Расходы бюджета - ИТОГО, 
в том числе:</t>
  </si>
  <si>
    <t xml:space="preserve">Жукова Т. С. </t>
  </si>
  <si>
    <t>Начальник отдела бюджетного планирования и доходов</t>
  </si>
  <si>
    <t>Лемешкина Л.В.</t>
  </si>
  <si>
    <t>9 июня 2018г.</t>
  </si>
  <si>
    <t>Бойцова М.В.</t>
  </si>
  <si>
    <t>Главный специалист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</si>
</sst>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6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8"/>
      </left>
      <right style="thin">
        <color rgb="FF000000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wrapText="1"/>
    </xf>
    <xf numFmtId="172" fontId="4" fillId="0" borderId="15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7" fillId="0" borderId="17" xfId="0" applyFont="1" applyBorder="1" applyAlignment="1">
      <alignment horizontal="center" vertical="center" wrapText="1"/>
    </xf>
    <xf numFmtId="172" fontId="45" fillId="0" borderId="18" xfId="0" applyNumberFormat="1" applyFont="1" applyBorder="1" applyAlignment="1">
      <alignment horizontal="center" vertical="center" wrapText="1"/>
    </xf>
    <xf numFmtId="172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left" vertical="top" wrapText="1"/>
    </xf>
    <xf numFmtId="173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center" wrapText="1"/>
    </xf>
    <xf numFmtId="172" fontId="4" fillId="0" borderId="19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72" fontId="4" fillId="0" borderId="26" xfId="0" applyNumberFormat="1" applyFont="1" applyBorder="1" applyAlignment="1">
      <alignment horizontal="left" wrapText="1"/>
    </xf>
    <xf numFmtId="173" fontId="4" fillId="0" borderId="26" xfId="0" applyNumberFormat="1" applyFont="1" applyBorder="1" applyAlignment="1">
      <alignment horizontal="right" wrapText="1"/>
    </xf>
    <xf numFmtId="172" fontId="4" fillId="0" borderId="26" xfId="0" applyNumberFormat="1" applyFont="1" applyBorder="1" applyAlignment="1">
      <alignment horizontal="center" wrapText="1"/>
    </xf>
    <xf numFmtId="172" fontId="4" fillId="0" borderId="26" xfId="0" applyNumberFormat="1" applyFont="1" applyBorder="1" applyAlignment="1">
      <alignment horizontal="right" wrapText="1"/>
    </xf>
    <xf numFmtId="172" fontId="8" fillId="0" borderId="0" xfId="0" applyNumberFormat="1" applyFont="1" applyAlignment="1">
      <alignment/>
    </xf>
    <xf numFmtId="172" fontId="4" fillId="0" borderId="27" xfId="0" applyNumberFormat="1" applyFont="1" applyBorder="1" applyAlignment="1">
      <alignment wrapText="1"/>
    </xf>
    <xf numFmtId="0" fontId="9" fillId="0" borderId="0" xfId="0" applyFont="1" applyAlignment="1">
      <alignment/>
    </xf>
    <xf numFmtId="172" fontId="4" fillId="0" borderId="0" xfId="0" applyNumberFormat="1" applyFont="1" applyAlignment="1">
      <alignment horizontal="center" vertical="top" wrapText="1"/>
    </xf>
    <xf numFmtId="172" fontId="4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wrapText="1"/>
    </xf>
    <xf numFmtId="172" fontId="4" fillId="0" borderId="28" xfId="0" applyNumberFormat="1" applyFont="1" applyBorder="1" applyAlignment="1">
      <alignment wrapText="1"/>
    </xf>
    <xf numFmtId="172" fontId="4" fillId="0" borderId="29" xfId="0" applyNumberFormat="1" applyFont="1" applyBorder="1" applyAlignment="1">
      <alignment wrapText="1"/>
    </xf>
    <xf numFmtId="172" fontId="1" fillId="0" borderId="22" xfId="0" applyNumberFormat="1" applyFont="1" applyBorder="1" applyAlignment="1">
      <alignment horizontal="right" wrapText="1"/>
    </xf>
    <xf numFmtId="172" fontId="1" fillId="0" borderId="3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8" fillId="0" borderId="28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vertical="top" wrapText="1"/>
    </xf>
    <xf numFmtId="172" fontId="8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zoomScalePageLayoutView="0" workbookViewId="0" topLeftCell="A1">
      <selection activeCell="F33" sqref="F33:F37"/>
    </sheetView>
  </sheetViews>
  <sheetFormatPr defaultColWidth="9.140625" defaultRowHeight="12.75"/>
  <cols>
    <col min="1" max="1" width="30.140625" style="6" customWidth="1"/>
    <col min="2" max="2" width="8.00390625" style="6" customWidth="1"/>
    <col min="3" max="3" width="18.00390625" style="6" customWidth="1"/>
    <col min="4" max="6" width="17.57421875" style="6" customWidth="1"/>
    <col min="7" max="16384" width="9.140625" style="6" customWidth="1"/>
  </cols>
  <sheetData>
    <row r="1" spans="1:6" ht="55.5" customHeight="1">
      <c r="A1" s="53" t="s">
        <v>0</v>
      </c>
      <c r="B1" s="52"/>
      <c r="C1" s="52"/>
      <c r="D1" s="52"/>
      <c r="E1" s="52"/>
      <c r="F1" s="52"/>
    </row>
    <row r="2" spans="1:6" ht="13.5">
      <c r="A2" s="54"/>
      <c r="B2" s="52"/>
      <c r="C2" s="52"/>
      <c r="D2" s="52"/>
      <c r="E2" s="52"/>
      <c r="F2" s="52"/>
    </row>
    <row r="3" spans="1:6" ht="14.25" thickBot="1">
      <c r="A3" s="7"/>
      <c r="B3" s="7"/>
      <c r="C3" s="23"/>
      <c r="D3" s="23"/>
      <c r="E3" s="8"/>
      <c r="F3" s="9" t="s">
        <v>1</v>
      </c>
    </row>
    <row r="4" spans="1:6" ht="13.5">
      <c r="A4" s="7"/>
      <c r="B4" s="7"/>
      <c r="C4" s="23"/>
      <c r="D4" s="23"/>
      <c r="E4" s="10" t="s">
        <v>2</v>
      </c>
      <c r="F4" s="11" t="s">
        <v>3</v>
      </c>
    </row>
    <row r="5" spans="1:6" ht="13.5" customHeight="1">
      <c r="A5" s="7"/>
      <c r="B5" s="55" t="s">
        <v>4</v>
      </c>
      <c r="C5" s="55"/>
      <c r="D5" s="55"/>
      <c r="E5" s="10" t="s">
        <v>5</v>
      </c>
      <c r="F5" s="13" t="s">
        <v>6</v>
      </c>
    </row>
    <row r="6" spans="1:6" ht="25.5" customHeight="1">
      <c r="A6" s="7" t="s">
        <v>7</v>
      </c>
      <c r="B6" s="56" t="s">
        <v>8</v>
      </c>
      <c r="C6" s="56"/>
      <c r="D6" s="56"/>
      <c r="E6" s="10" t="s">
        <v>9</v>
      </c>
      <c r="F6" s="13" t="s">
        <v>10</v>
      </c>
    </row>
    <row r="7" spans="1:6" ht="13.5">
      <c r="A7" s="7" t="s">
        <v>11</v>
      </c>
      <c r="B7" s="57" t="s">
        <v>12</v>
      </c>
      <c r="C7" s="57"/>
      <c r="D7" s="57"/>
      <c r="E7" s="10" t="s">
        <v>13</v>
      </c>
      <c r="F7" s="13" t="s">
        <v>14</v>
      </c>
    </row>
    <row r="8" spans="1:6" ht="13.5" customHeight="1">
      <c r="A8" s="7" t="s">
        <v>15</v>
      </c>
      <c r="B8" s="57" t="s">
        <v>16</v>
      </c>
      <c r="C8" s="57"/>
      <c r="D8" s="57"/>
      <c r="E8" s="14"/>
      <c r="F8" s="13"/>
    </row>
    <row r="9" spans="1:6" ht="14.25" thickBot="1">
      <c r="A9" s="7" t="s">
        <v>17</v>
      </c>
      <c r="B9" s="57" t="s">
        <v>18</v>
      </c>
      <c r="C9" s="57"/>
      <c r="D9" s="57"/>
      <c r="E9" s="10" t="s">
        <v>19</v>
      </c>
      <c r="F9" s="15" t="s">
        <v>20</v>
      </c>
    </row>
    <row r="10" spans="1:6" ht="13.5">
      <c r="A10" s="7"/>
      <c r="B10" s="54"/>
      <c r="C10" s="52"/>
      <c r="D10" s="52"/>
      <c r="E10" s="52"/>
      <c r="F10" s="7"/>
    </row>
    <row r="11" spans="1:6" ht="12.75">
      <c r="A11" s="51" t="s">
        <v>21</v>
      </c>
      <c r="B11" s="52"/>
      <c r="C11" s="52"/>
      <c r="D11" s="52"/>
      <c r="E11" s="52"/>
      <c r="F11" s="52"/>
    </row>
    <row r="12" spans="1:6" ht="12.75">
      <c r="A12" s="16"/>
      <c r="B12" s="16"/>
      <c r="C12" s="16"/>
      <c r="D12" s="16"/>
      <c r="E12" s="16"/>
      <c r="F12" s="16"/>
    </row>
    <row r="13" spans="1:6" ht="27.75" customHeight="1">
      <c r="A13" s="17" t="s">
        <v>22</v>
      </c>
      <c r="B13" s="17" t="s">
        <v>23</v>
      </c>
      <c r="C13" s="17" t="s">
        <v>24</v>
      </c>
      <c r="D13" s="24" t="s">
        <v>25</v>
      </c>
      <c r="E13" s="25" t="s">
        <v>26</v>
      </c>
      <c r="F13" s="26" t="s">
        <v>695</v>
      </c>
    </row>
    <row r="14" spans="1:6" ht="12.75">
      <c r="A14" s="17" t="s">
        <v>27</v>
      </c>
      <c r="B14" s="17" t="s">
        <v>28</v>
      </c>
      <c r="C14" s="17" t="s">
        <v>29</v>
      </c>
      <c r="D14" s="17" t="s">
        <v>30</v>
      </c>
      <c r="E14" s="27">
        <v>5</v>
      </c>
      <c r="F14" s="28">
        <v>6</v>
      </c>
    </row>
    <row r="15" spans="1:6" ht="25.5">
      <c r="A15" s="18" t="s">
        <v>694</v>
      </c>
      <c r="B15" s="19" t="s">
        <v>31</v>
      </c>
      <c r="C15" s="20" t="s">
        <v>32</v>
      </c>
      <c r="D15" s="21">
        <v>1194833360</v>
      </c>
      <c r="E15" s="21">
        <v>438505275.58</v>
      </c>
      <c r="F15" s="21">
        <f>D15-E15</f>
        <v>756328084.4200001</v>
      </c>
    </row>
    <row r="16" spans="1:6" ht="13.5">
      <c r="A16" s="22" t="s">
        <v>33</v>
      </c>
      <c r="B16" s="19" t="s">
        <v>31</v>
      </c>
      <c r="C16" s="20" t="s">
        <v>34</v>
      </c>
      <c r="D16" s="21">
        <v>659393000</v>
      </c>
      <c r="E16" s="21">
        <v>239661829.96</v>
      </c>
      <c r="F16" s="21">
        <f aca="true" t="shared" si="0" ref="F16:F79">D16-E16</f>
        <v>419731170.03999996</v>
      </c>
    </row>
    <row r="17" spans="1:6" ht="13.5">
      <c r="A17" s="22" t="s">
        <v>35</v>
      </c>
      <c r="B17" s="19" t="s">
        <v>31</v>
      </c>
      <c r="C17" s="20" t="s">
        <v>36</v>
      </c>
      <c r="D17" s="21">
        <v>481306000</v>
      </c>
      <c r="E17" s="21">
        <v>178598548.59</v>
      </c>
      <c r="F17" s="21">
        <f t="shared" si="0"/>
        <v>302707451.40999997</v>
      </c>
    </row>
    <row r="18" spans="1:6" ht="13.5">
      <c r="A18" s="22" t="s">
        <v>37</v>
      </c>
      <c r="B18" s="19" t="s">
        <v>31</v>
      </c>
      <c r="C18" s="20" t="s">
        <v>38</v>
      </c>
      <c r="D18" s="21">
        <v>481306000</v>
      </c>
      <c r="E18" s="21">
        <v>178598548.59</v>
      </c>
      <c r="F18" s="21">
        <f t="shared" si="0"/>
        <v>302707451.40999997</v>
      </c>
    </row>
    <row r="19" spans="1:6" ht="89.25">
      <c r="A19" s="22" t="s">
        <v>39</v>
      </c>
      <c r="B19" s="19" t="s">
        <v>31</v>
      </c>
      <c r="C19" s="20" t="s">
        <v>40</v>
      </c>
      <c r="D19" s="21">
        <v>471733000</v>
      </c>
      <c r="E19" s="21">
        <v>174053271.46</v>
      </c>
      <c r="F19" s="21">
        <f t="shared" si="0"/>
        <v>297679728.53999996</v>
      </c>
    </row>
    <row r="20" spans="1:6" ht="140.25">
      <c r="A20" s="22" t="s">
        <v>41</v>
      </c>
      <c r="B20" s="19" t="s">
        <v>31</v>
      </c>
      <c r="C20" s="20" t="s">
        <v>42</v>
      </c>
      <c r="D20" s="21">
        <v>3829000</v>
      </c>
      <c r="E20" s="21">
        <v>1330190.18</v>
      </c>
      <c r="F20" s="21">
        <f t="shared" si="0"/>
        <v>2498809.8200000003</v>
      </c>
    </row>
    <row r="21" spans="1:6" ht="51">
      <c r="A21" s="22" t="s">
        <v>43</v>
      </c>
      <c r="B21" s="19" t="s">
        <v>31</v>
      </c>
      <c r="C21" s="20" t="s">
        <v>44</v>
      </c>
      <c r="D21" s="21">
        <v>3092000</v>
      </c>
      <c r="E21" s="21">
        <v>1085906.24</v>
      </c>
      <c r="F21" s="21">
        <f t="shared" si="0"/>
        <v>2006093.76</v>
      </c>
    </row>
    <row r="22" spans="1:6" ht="102">
      <c r="A22" s="22" t="s">
        <v>45</v>
      </c>
      <c r="B22" s="19" t="s">
        <v>31</v>
      </c>
      <c r="C22" s="20" t="s">
        <v>46</v>
      </c>
      <c r="D22" s="21">
        <v>2652000</v>
      </c>
      <c r="E22" s="21">
        <v>2129180.71</v>
      </c>
      <c r="F22" s="21">
        <f t="shared" si="0"/>
        <v>522819.29000000004</v>
      </c>
    </row>
    <row r="23" spans="1:6" ht="38.25">
      <c r="A23" s="22" t="s">
        <v>47</v>
      </c>
      <c r="B23" s="19" t="s">
        <v>31</v>
      </c>
      <c r="C23" s="20" t="s">
        <v>48</v>
      </c>
      <c r="D23" s="21">
        <v>1952000</v>
      </c>
      <c r="E23" s="21">
        <v>842327.96</v>
      </c>
      <c r="F23" s="21">
        <f t="shared" si="0"/>
        <v>1109672.04</v>
      </c>
    </row>
    <row r="24" spans="1:6" ht="38.25">
      <c r="A24" s="22" t="s">
        <v>49</v>
      </c>
      <c r="B24" s="19" t="s">
        <v>31</v>
      </c>
      <c r="C24" s="20" t="s">
        <v>50</v>
      </c>
      <c r="D24" s="21">
        <v>1952000</v>
      </c>
      <c r="E24" s="21">
        <v>842327.96</v>
      </c>
      <c r="F24" s="21">
        <f t="shared" si="0"/>
        <v>1109672.04</v>
      </c>
    </row>
    <row r="25" spans="1:6" ht="76.5">
      <c r="A25" s="22" t="s">
        <v>51</v>
      </c>
      <c r="B25" s="19" t="s">
        <v>31</v>
      </c>
      <c r="C25" s="20" t="s">
        <v>52</v>
      </c>
      <c r="D25" s="21">
        <v>812000</v>
      </c>
      <c r="E25" s="21">
        <v>363672.45</v>
      </c>
      <c r="F25" s="21">
        <f t="shared" si="0"/>
        <v>448327.55</v>
      </c>
    </row>
    <row r="26" spans="1:6" ht="102">
      <c r="A26" s="22" t="s">
        <v>53</v>
      </c>
      <c r="B26" s="19" t="s">
        <v>31</v>
      </c>
      <c r="C26" s="20" t="s">
        <v>54</v>
      </c>
      <c r="D26" s="21">
        <v>8000</v>
      </c>
      <c r="E26" s="21">
        <v>2709.23</v>
      </c>
      <c r="F26" s="21">
        <f t="shared" si="0"/>
        <v>5290.77</v>
      </c>
    </row>
    <row r="27" spans="1:6" ht="89.25">
      <c r="A27" s="22" t="s">
        <v>55</v>
      </c>
      <c r="B27" s="19" t="s">
        <v>31</v>
      </c>
      <c r="C27" s="20" t="s">
        <v>56</v>
      </c>
      <c r="D27" s="21">
        <v>1268000</v>
      </c>
      <c r="E27" s="21">
        <v>551245.34</v>
      </c>
      <c r="F27" s="21">
        <f t="shared" si="0"/>
        <v>716754.66</v>
      </c>
    </row>
    <row r="28" spans="1:6" ht="76.5">
      <c r="A28" s="22" t="s">
        <v>57</v>
      </c>
      <c r="B28" s="19" t="s">
        <v>31</v>
      </c>
      <c r="C28" s="20" t="s">
        <v>58</v>
      </c>
      <c r="D28" s="21">
        <v>-136000</v>
      </c>
      <c r="E28" s="21">
        <v>-75299.06</v>
      </c>
      <c r="F28" s="21">
        <f t="shared" si="0"/>
        <v>-60700.94</v>
      </c>
    </row>
    <row r="29" spans="1:6" ht="13.5">
      <c r="A29" s="22" t="s">
        <v>59</v>
      </c>
      <c r="B29" s="19" t="s">
        <v>31</v>
      </c>
      <c r="C29" s="20" t="s">
        <v>60</v>
      </c>
      <c r="D29" s="21">
        <v>48947000</v>
      </c>
      <c r="E29" s="21">
        <v>28801140.66</v>
      </c>
      <c r="F29" s="21">
        <f t="shared" si="0"/>
        <v>20145859.34</v>
      </c>
    </row>
    <row r="30" spans="1:6" ht="25.5">
      <c r="A30" s="22" t="s">
        <v>61</v>
      </c>
      <c r="B30" s="19" t="s">
        <v>31</v>
      </c>
      <c r="C30" s="20" t="s">
        <v>62</v>
      </c>
      <c r="D30" s="21">
        <v>32653000</v>
      </c>
      <c r="E30" s="21">
        <v>19226109.57</v>
      </c>
      <c r="F30" s="21">
        <f t="shared" si="0"/>
        <v>13426890.43</v>
      </c>
    </row>
    <row r="31" spans="1:6" ht="38.25">
      <c r="A31" s="22" t="s">
        <v>63</v>
      </c>
      <c r="B31" s="19" t="s">
        <v>31</v>
      </c>
      <c r="C31" s="20" t="s">
        <v>64</v>
      </c>
      <c r="D31" s="21">
        <v>32653000</v>
      </c>
      <c r="E31" s="21">
        <v>14792818</v>
      </c>
      <c r="F31" s="21">
        <f t="shared" si="0"/>
        <v>17860182</v>
      </c>
    </row>
    <row r="32" spans="1:6" ht="38.25">
      <c r="A32" s="22" t="s">
        <v>63</v>
      </c>
      <c r="B32" s="19" t="s">
        <v>31</v>
      </c>
      <c r="C32" s="20" t="s">
        <v>65</v>
      </c>
      <c r="D32" s="21">
        <v>32653000</v>
      </c>
      <c r="E32" s="21">
        <v>14790945.01</v>
      </c>
      <c r="F32" s="21">
        <f t="shared" si="0"/>
        <v>17862054.990000002</v>
      </c>
    </row>
    <row r="33" spans="1:6" ht="51">
      <c r="A33" s="22" t="s">
        <v>66</v>
      </c>
      <c r="B33" s="19" t="s">
        <v>31</v>
      </c>
      <c r="C33" s="20" t="s">
        <v>67</v>
      </c>
      <c r="D33" s="21">
        <v>0</v>
      </c>
      <c r="E33" s="21">
        <v>1872.99</v>
      </c>
      <c r="F33" s="21"/>
    </row>
    <row r="34" spans="1:6" ht="51">
      <c r="A34" s="22" t="s">
        <v>68</v>
      </c>
      <c r="B34" s="19" t="s">
        <v>31</v>
      </c>
      <c r="C34" s="20" t="s">
        <v>69</v>
      </c>
      <c r="D34" s="21">
        <v>0</v>
      </c>
      <c r="E34" s="21">
        <v>4583631.35</v>
      </c>
      <c r="F34" s="21"/>
    </row>
    <row r="35" spans="1:6" ht="76.5">
      <c r="A35" s="22" t="s">
        <v>70</v>
      </c>
      <c r="B35" s="19" t="s">
        <v>31</v>
      </c>
      <c r="C35" s="20" t="s">
        <v>71</v>
      </c>
      <c r="D35" s="21">
        <v>0</v>
      </c>
      <c r="E35" s="21">
        <v>4586138.23</v>
      </c>
      <c r="F35" s="21"/>
    </row>
    <row r="36" spans="1:6" ht="63.75">
      <c r="A36" s="22" t="s">
        <v>72</v>
      </c>
      <c r="B36" s="19" t="s">
        <v>31</v>
      </c>
      <c r="C36" s="20" t="s">
        <v>73</v>
      </c>
      <c r="D36" s="21">
        <v>0</v>
      </c>
      <c r="E36" s="21">
        <v>-2506.88</v>
      </c>
      <c r="F36" s="21"/>
    </row>
    <row r="37" spans="1:6" ht="51">
      <c r="A37" s="22" t="s">
        <v>74</v>
      </c>
      <c r="B37" s="19" t="s">
        <v>31</v>
      </c>
      <c r="C37" s="20" t="s">
        <v>75</v>
      </c>
      <c r="D37" s="21">
        <v>0</v>
      </c>
      <c r="E37" s="21">
        <v>-150339.78</v>
      </c>
      <c r="F37" s="21"/>
    </row>
    <row r="38" spans="1:6" ht="25.5">
      <c r="A38" s="22" t="s">
        <v>76</v>
      </c>
      <c r="B38" s="19" t="s">
        <v>31</v>
      </c>
      <c r="C38" s="20" t="s">
        <v>77</v>
      </c>
      <c r="D38" s="21">
        <v>11717000</v>
      </c>
      <c r="E38" s="21">
        <v>7279139.23</v>
      </c>
      <c r="F38" s="21">
        <f t="shared" si="0"/>
        <v>4437860.77</v>
      </c>
    </row>
    <row r="39" spans="1:6" ht="25.5">
      <c r="A39" s="22" t="s">
        <v>76</v>
      </c>
      <c r="B39" s="19" t="s">
        <v>31</v>
      </c>
      <c r="C39" s="20" t="s">
        <v>78</v>
      </c>
      <c r="D39" s="21">
        <v>11717000</v>
      </c>
      <c r="E39" s="21">
        <v>7285141.45</v>
      </c>
      <c r="F39" s="21">
        <f t="shared" si="0"/>
        <v>4431858.55</v>
      </c>
    </row>
    <row r="40" spans="1:6" ht="38.25">
      <c r="A40" s="22" t="s">
        <v>79</v>
      </c>
      <c r="B40" s="19" t="s">
        <v>31</v>
      </c>
      <c r="C40" s="20" t="s">
        <v>80</v>
      </c>
      <c r="D40" s="21">
        <v>0</v>
      </c>
      <c r="E40" s="21">
        <v>-6002.22</v>
      </c>
      <c r="F40" s="21">
        <f t="shared" si="0"/>
        <v>6002.22</v>
      </c>
    </row>
    <row r="41" spans="1:6" ht="25.5">
      <c r="A41" s="22" t="s">
        <v>81</v>
      </c>
      <c r="B41" s="19" t="s">
        <v>31</v>
      </c>
      <c r="C41" s="20" t="s">
        <v>82</v>
      </c>
      <c r="D41" s="21">
        <v>4577000</v>
      </c>
      <c r="E41" s="21">
        <v>2295891.86</v>
      </c>
      <c r="F41" s="21">
        <f t="shared" si="0"/>
        <v>2281108.14</v>
      </c>
    </row>
    <row r="42" spans="1:6" ht="38.25">
      <c r="A42" s="22" t="s">
        <v>83</v>
      </c>
      <c r="B42" s="19" t="s">
        <v>31</v>
      </c>
      <c r="C42" s="20" t="s">
        <v>84</v>
      </c>
      <c r="D42" s="21">
        <v>4577000</v>
      </c>
      <c r="E42" s="21">
        <v>2295891.86</v>
      </c>
      <c r="F42" s="21">
        <f t="shared" si="0"/>
        <v>2281108.14</v>
      </c>
    </row>
    <row r="43" spans="1:6" ht="13.5">
      <c r="A43" s="22" t="s">
        <v>85</v>
      </c>
      <c r="B43" s="19" t="s">
        <v>31</v>
      </c>
      <c r="C43" s="20" t="s">
        <v>86</v>
      </c>
      <c r="D43" s="21">
        <v>35920000</v>
      </c>
      <c r="E43" s="21">
        <v>14542713.71</v>
      </c>
      <c r="F43" s="21">
        <f t="shared" si="0"/>
        <v>21377286.29</v>
      </c>
    </row>
    <row r="44" spans="1:6" ht="13.5">
      <c r="A44" s="22" t="s">
        <v>87</v>
      </c>
      <c r="B44" s="19" t="s">
        <v>31</v>
      </c>
      <c r="C44" s="20" t="s">
        <v>88</v>
      </c>
      <c r="D44" s="21">
        <v>9450000</v>
      </c>
      <c r="E44" s="21">
        <v>522257.37</v>
      </c>
      <c r="F44" s="21">
        <f t="shared" si="0"/>
        <v>8927742.63</v>
      </c>
    </row>
    <row r="45" spans="1:6" ht="51">
      <c r="A45" s="22" t="s">
        <v>89</v>
      </c>
      <c r="B45" s="19" t="s">
        <v>31</v>
      </c>
      <c r="C45" s="20" t="s">
        <v>90</v>
      </c>
      <c r="D45" s="21">
        <v>9450000</v>
      </c>
      <c r="E45" s="21">
        <v>522257.37</v>
      </c>
      <c r="F45" s="21">
        <f t="shared" si="0"/>
        <v>8927742.63</v>
      </c>
    </row>
    <row r="46" spans="1:6" ht="13.5">
      <c r="A46" s="22" t="s">
        <v>91</v>
      </c>
      <c r="B46" s="19" t="s">
        <v>31</v>
      </c>
      <c r="C46" s="20" t="s">
        <v>92</v>
      </c>
      <c r="D46" s="21">
        <v>26470000</v>
      </c>
      <c r="E46" s="21">
        <v>14020456.34</v>
      </c>
      <c r="F46" s="21">
        <f t="shared" si="0"/>
        <v>12449543.66</v>
      </c>
    </row>
    <row r="47" spans="1:6" ht="13.5">
      <c r="A47" s="22" t="s">
        <v>93</v>
      </c>
      <c r="B47" s="19" t="s">
        <v>31</v>
      </c>
      <c r="C47" s="20" t="s">
        <v>94</v>
      </c>
      <c r="D47" s="21">
        <v>23558000</v>
      </c>
      <c r="E47" s="21">
        <v>13940270.68</v>
      </c>
      <c r="F47" s="21">
        <f t="shared" si="0"/>
        <v>9617729.32</v>
      </c>
    </row>
    <row r="48" spans="1:6" ht="38.25">
      <c r="A48" s="22" t="s">
        <v>95</v>
      </c>
      <c r="B48" s="19" t="s">
        <v>31</v>
      </c>
      <c r="C48" s="20" t="s">
        <v>96</v>
      </c>
      <c r="D48" s="21">
        <v>23558000</v>
      </c>
      <c r="E48" s="21">
        <v>13940270.68</v>
      </c>
      <c r="F48" s="21">
        <f t="shared" si="0"/>
        <v>9617729.32</v>
      </c>
    </row>
    <row r="49" spans="1:6" ht="13.5">
      <c r="A49" s="22" t="s">
        <v>97</v>
      </c>
      <c r="B49" s="19" t="s">
        <v>31</v>
      </c>
      <c r="C49" s="20" t="s">
        <v>98</v>
      </c>
      <c r="D49" s="21">
        <v>2912000</v>
      </c>
      <c r="E49" s="21">
        <v>80185.66</v>
      </c>
      <c r="F49" s="21">
        <f t="shared" si="0"/>
        <v>2831814.34</v>
      </c>
    </row>
    <row r="50" spans="1:6" ht="51">
      <c r="A50" s="22" t="s">
        <v>99</v>
      </c>
      <c r="B50" s="19" t="s">
        <v>31</v>
      </c>
      <c r="C50" s="20" t="s">
        <v>100</v>
      </c>
      <c r="D50" s="21">
        <v>2912000</v>
      </c>
      <c r="E50" s="21">
        <v>80185.66</v>
      </c>
      <c r="F50" s="21">
        <f t="shared" si="0"/>
        <v>2831814.34</v>
      </c>
    </row>
    <row r="51" spans="1:6" ht="13.5">
      <c r="A51" s="22" t="s">
        <v>101</v>
      </c>
      <c r="B51" s="19" t="s">
        <v>31</v>
      </c>
      <c r="C51" s="20" t="s">
        <v>102</v>
      </c>
      <c r="D51" s="21">
        <v>1833000</v>
      </c>
      <c r="E51" s="21">
        <v>1111138.53</v>
      </c>
      <c r="F51" s="21">
        <f t="shared" si="0"/>
        <v>721861.47</v>
      </c>
    </row>
    <row r="52" spans="1:6" ht="38.25">
      <c r="A52" s="22" t="s">
        <v>103</v>
      </c>
      <c r="B52" s="19" t="s">
        <v>31</v>
      </c>
      <c r="C52" s="20" t="s">
        <v>104</v>
      </c>
      <c r="D52" s="21">
        <v>1733000</v>
      </c>
      <c r="E52" s="21">
        <v>1041138.53</v>
      </c>
      <c r="F52" s="21">
        <f t="shared" si="0"/>
        <v>691861.47</v>
      </c>
    </row>
    <row r="53" spans="1:6" ht="63.75">
      <c r="A53" s="22" t="s">
        <v>105</v>
      </c>
      <c r="B53" s="19" t="s">
        <v>31</v>
      </c>
      <c r="C53" s="20" t="s">
        <v>106</v>
      </c>
      <c r="D53" s="21">
        <v>1733000</v>
      </c>
      <c r="E53" s="21">
        <v>1041138.53</v>
      </c>
      <c r="F53" s="21">
        <f t="shared" si="0"/>
        <v>691861.47</v>
      </c>
    </row>
    <row r="54" spans="1:6" ht="51">
      <c r="A54" s="22" t="s">
        <v>107</v>
      </c>
      <c r="B54" s="19" t="s">
        <v>31</v>
      </c>
      <c r="C54" s="20" t="s">
        <v>108</v>
      </c>
      <c r="D54" s="21">
        <v>100000</v>
      </c>
      <c r="E54" s="21">
        <v>70000</v>
      </c>
      <c r="F54" s="21">
        <f t="shared" si="0"/>
        <v>30000</v>
      </c>
    </row>
    <row r="55" spans="1:6" ht="38.25">
      <c r="A55" s="22" t="s">
        <v>109</v>
      </c>
      <c r="B55" s="19" t="s">
        <v>31</v>
      </c>
      <c r="C55" s="20" t="s">
        <v>110</v>
      </c>
      <c r="D55" s="21">
        <v>100000</v>
      </c>
      <c r="E55" s="21">
        <v>70000</v>
      </c>
      <c r="F55" s="21">
        <f t="shared" si="0"/>
        <v>30000</v>
      </c>
    </row>
    <row r="56" spans="1:6" ht="38.25">
      <c r="A56" s="22" t="s">
        <v>111</v>
      </c>
      <c r="B56" s="19" t="s">
        <v>31</v>
      </c>
      <c r="C56" s="20" t="s">
        <v>112</v>
      </c>
      <c r="D56" s="21">
        <v>0</v>
      </c>
      <c r="E56" s="21">
        <v>0.01</v>
      </c>
      <c r="F56" s="21"/>
    </row>
    <row r="57" spans="1:6" ht="25.5">
      <c r="A57" s="22" t="s">
        <v>113</v>
      </c>
      <c r="B57" s="19" t="s">
        <v>31</v>
      </c>
      <c r="C57" s="20" t="s">
        <v>114</v>
      </c>
      <c r="D57" s="21">
        <v>0</v>
      </c>
      <c r="E57" s="21">
        <v>0.01</v>
      </c>
      <c r="F57" s="21"/>
    </row>
    <row r="58" spans="1:6" ht="51">
      <c r="A58" s="22" t="s">
        <v>115</v>
      </c>
      <c r="B58" s="19" t="s">
        <v>31</v>
      </c>
      <c r="C58" s="20" t="s">
        <v>116</v>
      </c>
      <c r="D58" s="21">
        <v>0</v>
      </c>
      <c r="E58" s="21">
        <v>0.01</v>
      </c>
      <c r="F58" s="21"/>
    </row>
    <row r="59" spans="1:6" ht="76.5">
      <c r="A59" s="22" t="s">
        <v>117</v>
      </c>
      <c r="B59" s="19" t="s">
        <v>31</v>
      </c>
      <c r="C59" s="20" t="s">
        <v>118</v>
      </c>
      <c r="D59" s="21">
        <v>0</v>
      </c>
      <c r="E59" s="21">
        <v>0.01</v>
      </c>
      <c r="F59" s="21"/>
    </row>
    <row r="60" spans="1:6" ht="51">
      <c r="A60" s="22" t="s">
        <v>119</v>
      </c>
      <c r="B60" s="19" t="s">
        <v>31</v>
      </c>
      <c r="C60" s="20" t="s">
        <v>120</v>
      </c>
      <c r="D60" s="21">
        <v>41501000</v>
      </c>
      <c r="E60" s="21">
        <v>15221920.35</v>
      </c>
      <c r="F60" s="21">
        <f t="shared" si="0"/>
        <v>26279079.65</v>
      </c>
    </row>
    <row r="61" spans="1:6" ht="114.75">
      <c r="A61" s="22" t="s">
        <v>121</v>
      </c>
      <c r="B61" s="19" t="s">
        <v>31</v>
      </c>
      <c r="C61" s="20" t="s">
        <v>122</v>
      </c>
      <c r="D61" s="21">
        <v>37836000</v>
      </c>
      <c r="E61" s="21">
        <v>13723163.96</v>
      </c>
      <c r="F61" s="21">
        <f t="shared" si="0"/>
        <v>24112836.04</v>
      </c>
    </row>
    <row r="62" spans="1:6" ht="76.5">
      <c r="A62" s="22" t="s">
        <v>123</v>
      </c>
      <c r="B62" s="19" t="s">
        <v>31</v>
      </c>
      <c r="C62" s="20" t="s">
        <v>124</v>
      </c>
      <c r="D62" s="21">
        <v>19284000</v>
      </c>
      <c r="E62" s="21">
        <v>4663448.52</v>
      </c>
      <c r="F62" s="21">
        <f t="shared" si="0"/>
        <v>14620551.48</v>
      </c>
    </row>
    <row r="63" spans="1:6" ht="89.25">
      <c r="A63" s="22" t="s">
        <v>125</v>
      </c>
      <c r="B63" s="19" t="s">
        <v>31</v>
      </c>
      <c r="C63" s="20" t="s">
        <v>126</v>
      </c>
      <c r="D63" s="21">
        <v>19284000</v>
      </c>
      <c r="E63" s="21">
        <v>4663448.52</v>
      </c>
      <c r="F63" s="21">
        <f t="shared" si="0"/>
        <v>14620551.48</v>
      </c>
    </row>
    <row r="64" spans="1:6" ht="102">
      <c r="A64" s="22" t="s">
        <v>127</v>
      </c>
      <c r="B64" s="19" t="s">
        <v>31</v>
      </c>
      <c r="C64" s="20" t="s">
        <v>128</v>
      </c>
      <c r="D64" s="21">
        <v>552000</v>
      </c>
      <c r="E64" s="21">
        <v>512626.44</v>
      </c>
      <c r="F64" s="21">
        <f t="shared" si="0"/>
        <v>39373.56</v>
      </c>
    </row>
    <row r="65" spans="1:6" ht="89.25">
      <c r="A65" s="22" t="s">
        <v>129</v>
      </c>
      <c r="B65" s="19" t="s">
        <v>31</v>
      </c>
      <c r="C65" s="20" t="s">
        <v>130</v>
      </c>
      <c r="D65" s="21">
        <v>552000</v>
      </c>
      <c r="E65" s="21">
        <v>512626.44</v>
      </c>
      <c r="F65" s="21">
        <f t="shared" si="0"/>
        <v>39373.56</v>
      </c>
    </row>
    <row r="66" spans="1:6" ht="51">
      <c r="A66" s="22" t="s">
        <v>131</v>
      </c>
      <c r="B66" s="19" t="s">
        <v>31</v>
      </c>
      <c r="C66" s="20" t="s">
        <v>132</v>
      </c>
      <c r="D66" s="21">
        <v>18000000</v>
      </c>
      <c r="E66" s="21">
        <v>8547089</v>
      </c>
      <c r="F66" s="21">
        <f t="shared" si="0"/>
        <v>9452911</v>
      </c>
    </row>
    <row r="67" spans="1:6" ht="38.25">
      <c r="A67" s="22" t="s">
        <v>133</v>
      </c>
      <c r="B67" s="19" t="s">
        <v>31</v>
      </c>
      <c r="C67" s="20" t="s">
        <v>134</v>
      </c>
      <c r="D67" s="21">
        <v>18000000</v>
      </c>
      <c r="E67" s="21">
        <v>8547089</v>
      </c>
      <c r="F67" s="21">
        <f t="shared" si="0"/>
        <v>9452911</v>
      </c>
    </row>
    <row r="68" spans="1:6" ht="25.5">
      <c r="A68" s="22" t="s">
        <v>135</v>
      </c>
      <c r="B68" s="19" t="s">
        <v>31</v>
      </c>
      <c r="C68" s="20" t="s">
        <v>136</v>
      </c>
      <c r="D68" s="21">
        <v>24000</v>
      </c>
      <c r="E68" s="21">
        <v>84169</v>
      </c>
      <c r="F68" s="21">
        <f t="shared" si="0"/>
        <v>-60169</v>
      </c>
    </row>
    <row r="69" spans="1:6" ht="51">
      <c r="A69" s="22" t="s">
        <v>137</v>
      </c>
      <c r="B69" s="19" t="s">
        <v>31</v>
      </c>
      <c r="C69" s="20" t="s">
        <v>138</v>
      </c>
      <c r="D69" s="21">
        <v>24000</v>
      </c>
      <c r="E69" s="21">
        <v>84169</v>
      </c>
      <c r="F69" s="21">
        <f t="shared" si="0"/>
        <v>-60169</v>
      </c>
    </row>
    <row r="70" spans="1:6" ht="63.75">
      <c r="A70" s="22" t="s">
        <v>139</v>
      </c>
      <c r="B70" s="19" t="s">
        <v>31</v>
      </c>
      <c r="C70" s="20" t="s">
        <v>140</v>
      </c>
      <c r="D70" s="21">
        <v>24000</v>
      </c>
      <c r="E70" s="21">
        <v>84169</v>
      </c>
      <c r="F70" s="21">
        <f t="shared" si="0"/>
        <v>-60169</v>
      </c>
    </row>
    <row r="71" spans="1:6" ht="102">
      <c r="A71" s="22" t="s">
        <v>141</v>
      </c>
      <c r="B71" s="19" t="s">
        <v>31</v>
      </c>
      <c r="C71" s="20" t="s">
        <v>142</v>
      </c>
      <c r="D71" s="21">
        <v>3641000</v>
      </c>
      <c r="E71" s="21">
        <v>1414587.39</v>
      </c>
      <c r="F71" s="21">
        <f t="shared" si="0"/>
        <v>2226412.6100000003</v>
      </c>
    </row>
    <row r="72" spans="1:6" ht="102">
      <c r="A72" s="22" t="s">
        <v>143</v>
      </c>
      <c r="B72" s="19" t="s">
        <v>31</v>
      </c>
      <c r="C72" s="20" t="s">
        <v>144</v>
      </c>
      <c r="D72" s="21">
        <v>3641000</v>
      </c>
      <c r="E72" s="21">
        <v>1414587.39</v>
      </c>
      <c r="F72" s="21">
        <f t="shared" si="0"/>
        <v>2226412.6100000003</v>
      </c>
    </row>
    <row r="73" spans="1:6" ht="89.25">
      <c r="A73" s="22" t="s">
        <v>145</v>
      </c>
      <c r="B73" s="19" t="s">
        <v>31</v>
      </c>
      <c r="C73" s="20" t="s">
        <v>146</v>
      </c>
      <c r="D73" s="21">
        <v>3641000</v>
      </c>
      <c r="E73" s="21">
        <v>1414587.39</v>
      </c>
      <c r="F73" s="21">
        <f t="shared" si="0"/>
        <v>2226412.6100000003</v>
      </c>
    </row>
    <row r="74" spans="1:6" ht="25.5">
      <c r="A74" s="22" t="s">
        <v>147</v>
      </c>
      <c r="B74" s="19" t="s">
        <v>31</v>
      </c>
      <c r="C74" s="20" t="s">
        <v>148</v>
      </c>
      <c r="D74" s="21">
        <v>538000</v>
      </c>
      <c r="E74" s="21">
        <v>537495.33</v>
      </c>
      <c r="F74" s="21">
        <f t="shared" si="0"/>
        <v>504.6700000000419</v>
      </c>
    </row>
    <row r="75" spans="1:6" ht="25.5">
      <c r="A75" s="22" t="s">
        <v>149</v>
      </c>
      <c r="B75" s="19" t="s">
        <v>31</v>
      </c>
      <c r="C75" s="20" t="s">
        <v>150</v>
      </c>
      <c r="D75" s="21">
        <v>538000</v>
      </c>
      <c r="E75" s="21">
        <v>537495.33</v>
      </c>
      <c r="F75" s="21">
        <f t="shared" si="0"/>
        <v>504.6700000000419</v>
      </c>
    </row>
    <row r="76" spans="1:6" ht="38.25">
      <c r="A76" s="22" t="s">
        <v>151</v>
      </c>
      <c r="B76" s="19" t="s">
        <v>31</v>
      </c>
      <c r="C76" s="20" t="s">
        <v>152</v>
      </c>
      <c r="D76" s="21">
        <v>67000</v>
      </c>
      <c r="E76" s="21">
        <v>136304.69</v>
      </c>
      <c r="F76" s="21">
        <f t="shared" si="0"/>
        <v>-69304.69</v>
      </c>
    </row>
    <row r="77" spans="1:6" ht="25.5">
      <c r="A77" s="22" t="s">
        <v>153</v>
      </c>
      <c r="B77" s="19" t="s">
        <v>31</v>
      </c>
      <c r="C77" s="20" t="s">
        <v>154</v>
      </c>
      <c r="D77" s="21">
        <v>328000</v>
      </c>
      <c r="E77" s="21">
        <v>242801.56</v>
      </c>
      <c r="F77" s="21">
        <f t="shared" si="0"/>
        <v>85198.44</v>
      </c>
    </row>
    <row r="78" spans="1:6" ht="25.5">
      <c r="A78" s="22" t="s">
        <v>155</v>
      </c>
      <c r="B78" s="19" t="s">
        <v>31</v>
      </c>
      <c r="C78" s="20" t="s">
        <v>156</v>
      </c>
      <c r="D78" s="21">
        <v>143000</v>
      </c>
      <c r="E78" s="21">
        <v>102561.34</v>
      </c>
      <c r="F78" s="21">
        <f t="shared" si="0"/>
        <v>40438.66</v>
      </c>
    </row>
    <row r="79" spans="1:6" ht="13.5">
      <c r="A79" s="22" t="s">
        <v>157</v>
      </c>
      <c r="B79" s="19" t="s">
        <v>31</v>
      </c>
      <c r="C79" s="20" t="s">
        <v>158</v>
      </c>
      <c r="D79" s="21">
        <v>0</v>
      </c>
      <c r="E79" s="21">
        <v>52219.28</v>
      </c>
      <c r="F79" s="21">
        <f t="shared" si="0"/>
        <v>-52219.28</v>
      </c>
    </row>
    <row r="80" spans="1:6" ht="25.5">
      <c r="A80" s="22" t="s">
        <v>159</v>
      </c>
      <c r="B80" s="19" t="s">
        <v>31</v>
      </c>
      <c r="C80" s="20" t="s">
        <v>160</v>
      </c>
      <c r="D80" s="21">
        <v>0</v>
      </c>
      <c r="E80" s="21">
        <v>3608.46</v>
      </c>
      <c r="F80" s="21"/>
    </row>
    <row r="81" spans="1:6" ht="38.25">
      <c r="A81" s="22" t="s">
        <v>161</v>
      </c>
      <c r="B81" s="19" t="s">
        <v>31</v>
      </c>
      <c r="C81" s="20" t="s">
        <v>162</v>
      </c>
      <c r="D81" s="21">
        <v>0</v>
      </c>
      <c r="E81" s="21">
        <v>229330.43</v>
      </c>
      <c r="F81" s="21"/>
    </row>
    <row r="82" spans="1:6" ht="13.5">
      <c r="A82" s="22" t="s">
        <v>163</v>
      </c>
      <c r="B82" s="19" t="s">
        <v>31</v>
      </c>
      <c r="C82" s="20" t="s">
        <v>164</v>
      </c>
      <c r="D82" s="21">
        <v>0</v>
      </c>
      <c r="E82" s="21">
        <v>21761.79</v>
      </c>
      <c r="F82" s="21"/>
    </row>
    <row r="83" spans="1:6" ht="25.5">
      <c r="A83" s="22" t="s">
        <v>165</v>
      </c>
      <c r="B83" s="19" t="s">
        <v>31</v>
      </c>
      <c r="C83" s="20" t="s">
        <v>166</v>
      </c>
      <c r="D83" s="21">
        <v>0</v>
      </c>
      <c r="E83" s="21">
        <v>21761.79</v>
      </c>
      <c r="F83" s="21"/>
    </row>
    <row r="84" spans="1:6" ht="38.25">
      <c r="A84" s="22" t="s">
        <v>167</v>
      </c>
      <c r="B84" s="19" t="s">
        <v>31</v>
      </c>
      <c r="C84" s="20" t="s">
        <v>168</v>
      </c>
      <c r="D84" s="21">
        <v>0</v>
      </c>
      <c r="E84" s="21">
        <v>21761.79</v>
      </c>
      <c r="F84" s="21"/>
    </row>
    <row r="85" spans="1:6" ht="13.5">
      <c r="A85" s="22" t="s">
        <v>169</v>
      </c>
      <c r="B85" s="19" t="s">
        <v>31</v>
      </c>
      <c r="C85" s="20" t="s">
        <v>170</v>
      </c>
      <c r="D85" s="21">
        <v>0</v>
      </c>
      <c r="E85" s="21">
        <v>207568.64</v>
      </c>
      <c r="F85" s="21"/>
    </row>
    <row r="86" spans="1:6" ht="25.5">
      <c r="A86" s="22" t="s">
        <v>171</v>
      </c>
      <c r="B86" s="19" t="s">
        <v>31</v>
      </c>
      <c r="C86" s="20" t="s">
        <v>172</v>
      </c>
      <c r="D86" s="21">
        <v>0</v>
      </c>
      <c r="E86" s="21">
        <v>207568.64</v>
      </c>
      <c r="F86" s="21"/>
    </row>
    <row r="87" spans="1:6" ht="25.5">
      <c r="A87" s="22" t="s">
        <v>173</v>
      </c>
      <c r="B87" s="19" t="s">
        <v>31</v>
      </c>
      <c r="C87" s="20" t="s">
        <v>174</v>
      </c>
      <c r="D87" s="21">
        <v>0</v>
      </c>
      <c r="E87" s="21">
        <v>207568.64</v>
      </c>
      <c r="F87" s="21"/>
    </row>
    <row r="88" spans="1:6" ht="25.5">
      <c r="A88" s="22" t="s">
        <v>175</v>
      </c>
      <c r="B88" s="19" t="s">
        <v>31</v>
      </c>
      <c r="C88" s="20" t="s">
        <v>176</v>
      </c>
      <c r="D88" s="21">
        <v>43600000</v>
      </c>
      <c r="E88" s="21">
        <v>-1470545.97</v>
      </c>
      <c r="F88" s="21">
        <f aca="true" t="shared" si="1" ref="F88:F143">D88-E88</f>
        <v>45070545.97</v>
      </c>
    </row>
    <row r="89" spans="1:6" ht="102">
      <c r="A89" s="22" t="s">
        <v>177</v>
      </c>
      <c r="B89" s="19" t="s">
        <v>31</v>
      </c>
      <c r="C89" s="20" t="s">
        <v>178</v>
      </c>
      <c r="D89" s="21">
        <v>6053000</v>
      </c>
      <c r="E89" s="21">
        <v>-1942280.28</v>
      </c>
      <c r="F89" s="21">
        <f t="shared" si="1"/>
        <v>7995280.28</v>
      </c>
    </row>
    <row r="90" spans="1:6" ht="114.75">
      <c r="A90" s="22" t="s">
        <v>179</v>
      </c>
      <c r="B90" s="19" t="s">
        <v>31</v>
      </c>
      <c r="C90" s="20" t="s">
        <v>180</v>
      </c>
      <c r="D90" s="21">
        <v>6053000</v>
      </c>
      <c r="E90" s="21">
        <v>-1942280.28</v>
      </c>
      <c r="F90" s="21">
        <f t="shared" si="1"/>
        <v>7995280.28</v>
      </c>
    </row>
    <row r="91" spans="1:6" ht="114.75">
      <c r="A91" s="22" t="s">
        <v>181</v>
      </c>
      <c r="B91" s="19" t="s">
        <v>31</v>
      </c>
      <c r="C91" s="20" t="s">
        <v>182</v>
      </c>
      <c r="D91" s="21">
        <v>6053000</v>
      </c>
      <c r="E91" s="21">
        <v>-1942280.28</v>
      </c>
      <c r="F91" s="21">
        <f t="shared" si="1"/>
        <v>7995280.28</v>
      </c>
    </row>
    <row r="92" spans="1:6" ht="38.25">
      <c r="A92" s="22" t="s">
        <v>183</v>
      </c>
      <c r="B92" s="19" t="s">
        <v>31</v>
      </c>
      <c r="C92" s="20" t="s">
        <v>184</v>
      </c>
      <c r="D92" s="21">
        <v>37547000</v>
      </c>
      <c r="E92" s="21">
        <v>471734.31</v>
      </c>
      <c r="F92" s="21">
        <f t="shared" si="1"/>
        <v>37075265.69</v>
      </c>
    </row>
    <row r="93" spans="1:6" ht="38.25">
      <c r="A93" s="22" t="s">
        <v>185</v>
      </c>
      <c r="B93" s="19" t="s">
        <v>31</v>
      </c>
      <c r="C93" s="20" t="s">
        <v>186</v>
      </c>
      <c r="D93" s="21">
        <v>1000000</v>
      </c>
      <c r="E93" s="21">
        <v>9639.17</v>
      </c>
      <c r="F93" s="21">
        <f t="shared" si="1"/>
        <v>990360.83</v>
      </c>
    </row>
    <row r="94" spans="1:6" ht="51">
      <c r="A94" s="22" t="s">
        <v>187</v>
      </c>
      <c r="B94" s="19" t="s">
        <v>31</v>
      </c>
      <c r="C94" s="20" t="s">
        <v>188</v>
      </c>
      <c r="D94" s="21">
        <v>1000000</v>
      </c>
      <c r="E94" s="21">
        <v>9639.17</v>
      </c>
      <c r="F94" s="21">
        <f t="shared" si="1"/>
        <v>990360.83</v>
      </c>
    </row>
    <row r="95" spans="1:6" ht="63.75">
      <c r="A95" s="22" t="s">
        <v>189</v>
      </c>
      <c r="B95" s="19" t="s">
        <v>31</v>
      </c>
      <c r="C95" s="20" t="s">
        <v>190</v>
      </c>
      <c r="D95" s="21">
        <v>36547000</v>
      </c>
      <c r="E95" s="21">
        <v>462095.14</v>
      </c>
      <c r="F95" s="21">
        <f t="shared" si="1"/>
        <v>36084904.86</v>
      </c>
    </row>
    <row r="96" spans="1:6" ht="63.75">
      <c r="A96" s="22" t="s">
        <v>191</v>
      </c>
      <c r="B96" s="19" t="s">
        <v>31</v>
      </c>
      <c r="C96" s="20" t="s">
        <v>192</v>
      </c>
      <c r="D96" s="21">
        <v>36547000</v>
      </c>
      <c r="E96" s="21">
        <v>462095.14</v>
      </c>
      <c r="F96" s="21">
        <f t="shared" si="1"/>
        <v>36084904.86</v>
      </c>
    </row>
    <row r="97" spans="1:6" ht="25.5">
      <c r="A97" s="22" t="s">
        <v>193</v>
      </c>
      <c r="B97" s="19" t="s">
        <v>31</v>
      </c>
      <c r="C97" s="20" t="s">
        <v>194</v>
      </c>
      <c r="D97" s="21">
        <v>3251000</v>
      </c>
      <c r="E97" s="21">
        <v>887105.57</v>
      </c>
      <c r="F97" s="21">
        <f t="shared" si="1"/>
        <v>2363894.43</v>
      </c>
    </row>
    <row r="98" spans="1:6" ht="25.5">
      <c r="A98" s="22" t="s">
        <v>195</v>
      </c>
      <c r="B98" s="19" t="s">
        <v>31</v>
      </c>
      <c r="C98" s="20" t="s">
        <v>196</v>
      </c>
      <c r="D98" s="21">
        <v>133000</v>
      </c>
      <c r="E98" s="21">
        <v>8680.23</v>
      </c>
      <c r="F98" s="21">
        <f t="shared" si="1"/>
        <v>124319.77</v>
      </c>
    </row>
    <row r="99" spans="1:6" ht="89.25">
      <c r="A99" s="22" t="s">
        <v>197</v>
      </c>
      <c r="B99" s="19" t="s">
        <v>31</v>
      </c>
      <c r="C99" s="20" t="s">
        <v>198</v>
      </c>
      <c r="D99" s="21">
        <v>133000</v>
      </c>
      <c r="E99" s="21">
        <v>8080.23</v>
      </c>
      <c r="F99" s="21">
        <f t="shared" si="1"/>
        <v>124919.77</v>
      </c>
    </row>
    <row r="100" spans="1:6" ht="63.75">
      <c r="A100" s="22" t="s">
        <v>199</v>
      </c>
      <c r="B100" s="19" t="s">
        <v>31</v>
      </c>
      <c r="C100" s="20" t="s">
        <v>200</v>
      </c>
      <c r="D100" s="21">
        <v>0</v>
      </c>
      <c r="E100" s="21">
        <v>600</v>
      </c>
      <c r="F100" s="21"/>
    </row>
    <row r="101" spans="1:6" ht="63.75">
      <c r="A101" s="22" t="s">
        <v>201</v>
      </c>
      <c r="B101" s="19" t="s">
        <v>31</v>
      </c>
      <c r="C101" s="20" t="s">
        <v>202</v>
      </c>
      <c r="D101" s="21">
        <v>3000</v>
      </c>
      <c r="E101" s="21">
        <v>0</v>
      </c>
      <c r="F101" s="21">
        <f t="shared" si="1"/>
        <v>3000</v>
      </c>
    </row>
    <row r="102" spans="1:6" ht="76.5">
      <c r="A102" s="22" t="s">
        <v>203</v>
      </c>
      <c r="B102" s="19" t="s">
        <v>31</v>
      </c>
      <c r="C102" s="20" t="s">
        <v>204</v>
      </c>
      <c r="D102" s="21">
        <v>91000</v>
      </c>
      <c r="E102" s="21">
        <v>205000</v>
      </c>
      <c r="F102" s="21">
        <f t="shared" si="1"/>
        <v>-114000</v>
      </c>
    </row>
    <row r="103" spans="1:6" ht="63.75">
      <c r="A103" s="22" t="s">
        <v>205</v>
      </c>
      <c r="B103" s="19" t="s">
        <v>31</v>
      </c>
      <c r="C103" s="20" t="s">
        <v>206</v>
      </c>
      <c r="D103" s="21">
        <v>91000</v>
      </c>
      <c r="E103" s="21">
        <v>205000</v>
      </c>
      <c r="F103" s="21">
        <f t="shared" si="1"/>
        <v>-114000</v>
      </c>
    </row>
    <row r="104" spans="1:6" ht="38.25">
      <c r="A104" s="22" t="s">
        <v>207</v>
      </c>
      <c r="B104" s="19" t="s">
        <v>31</v>
      </c>
      <c r="C104" s="20" t="s">
        <v>208</v>
      </c>
      <c r="D104" s="21">
        <v>0</v>
      </c>
      <c r="E104" s="21">
        <v>8000</v>
      </c>
      <c r="F104" s="21"/>
    </row>
    <row r="105" spans="1:6" ht="38.25">
      <c r="A105" s="22" t="s">
        <v>209</v>
      </c>
      <c r="B105" s="19" t="s">
        <v>31</v>
      </c>
      <c r="C105" s="20" t="s">
        <v>210</v>
      </c>
      <c r="D105" s="21">
        <v>0</v>
      </c>
      <c r="E105" s="21">
        <v>8000</v>
      </c>
      <c r="F105" s="21"/>
    </row>
    <row r="106" spans="1:6" ht="127.5">
      <c r="A106" s="22" t="s">
        <v>211</v>
      </c>
      <c r="B106" s="19" t="s">
        <v>31</v>
      </c>
      <c r="C106" s="20" t="s">
        <v>212</v>
      </c>
      <c r="D106" s="21">
        <v>65000</v>
      </c>
      <c r="E106" s="21">
        <v>0</v>
      </c>
      <c r="F106" s="21">
        <f t="shared" si="1"/>
        <v>65000</v>
      </c>
    </row>
    <row r="107" spans="1:6" ht="38.25">
      <c r="A107" s="22" t="s">
        <v>213</v>
      </c>
      <c r="B107" s="19" t="s">
        <v>31</v>
      </c>
      <c r="C107" s="20" t="s">
        <v>214</v>
      </c>
      <c r="D107" s="21">
        <v>65000</v>
      </c>
      <c r="E107" s="21">
        <v>0</v>
      </c>
      <c r="F107" s="21">
        <f t="shared" si="1"/>
        <v>65000</v>
      </c>
    </row>
    <row r="108" spans="1:6" ht="63.75">
      <c r="A108" s="22" t="s">
        <v>215</v>
      </c>
      <c r="B108" s="19" t="s">
        <v>31</v>
      </c>
      <c r="C108" s="20" t="s">
        <v>216</v>
      </c>
      <c r="D108" s="21">
        <v>46000</v>
      </c>
      <c r="E108" s="21">
        <v>24756.23</v>
      </c>
      <c r="F108" s="21">
        <f t="shared" si="1"/>
        <v>21243.77</v>
      </c>
    </row>
    <row r="109" spans="1:6" ht="38.25">
      <c r="A109" s="22" t="s">
        <v>217</v>
      </c>
      <c r="B109" s="19" t="s">
        <v>31</v>
      </c>
      <c r="C109" s="20" t="s">
        <v>218</v>
      </c>
      <c r="D109" s="21">
        <v>709000</v>
      </c>
      <c r="E109" s="21">
        <v>24500</v>
      </c>
      <c r="F109" s="21">
        <f t="shared" si="1"/>
        <v>684500</v>
      </c>
    </row>
    <row r="110" spans="1:6" ht="38.25">
      <c r="A110" s="22" t="s">
        <v>219</v>
      </c>
      <c r="B110" s="19" t="s">
        <v>31</v>
      </c>
      <c r="C110" s="20" t="s">
        <v>220</v>
      </c>
      <c r="D110" s="21">
        <v>709000</v>
      </c>
      <c r="E110" s="21">
        <v>24500</v>
      </c>
      <c r="F110" s="21">
        <f t="shared" si="1"/>
        <v>684500</v>
      </c>
    </row>
    <row r="111" spans="1:6" ht="63.75">
      <c r="A111" s="22" t="s">
        <v>221</v>
      </c>
      <c r="B111" s="19" t="s">
        <v>31</v>
      </c>
      <c r="C111" s="20" t="s">
        <v>222</v>
      </c>
      <c r="D111" s="21">
        <v>0</v>
      </c>
      <c r="E111" s="21">
        <v>102000</v>
      </c>
      <c r="F111" s="21"/>
    </row>
    <row r="112" spans="1:6" ht="76.5">
      <c r="A112" s="22" t="s">
        <v>223</v>
      </c>
      <c r="B112" s="19" t="s">
        <v>31</v>
      </c>
      <c r="C112" s="20" t="s">
        <v>224</v>
      </c>
      <c r="D112" s="21">
        <v>0</v>
      </c>
      <c r="E112" s="21">
        <v>102000</v>
      </c>
      <c r="F112" s="21"/>
    </row>
    <row r="113" spans="1:6" ht="76.5">
      <c r="A113" s="22" t="s">
        <v>225</v>
      </c>
      <c r="B113" s="19" t="s">
        <v>31</v>
      </c>
      <c r="C113" s="20" t="s">
        <v>226</v>
      </c>
      <c r="D113" s="21">
        <v>839000</v>
      </c>
      <c r="E113" s="21">
        <v>279000.1</v>
      </c>
      <c r="F113" s="21">
        <f t="shared" si="1"/>
        <v>559999.9</v>
      </c>
    </row>
    <row r="114" spans="1:6" ht="38.25">
      <c r="A114" s="22" t="s">
        <v>227</v>
      </c>
      <c r="B114" s="19" t="s">
        <v>31</v>
      </c>
      <c r="C114" s="20" t="s">
        <v>228</v>
      </c>
      <c r="D114" s="21">
        <v>1365000</v>
      </c>
      <c r="E114" s="21">
        <v>235169.01</v>
      </c>
      <c r="F114" s="21">
        <f t="shared" si="1"/>
        <v>1129830.99</v>
      </c>
    </row>
    <row r="115" spans="1:6" ht="51">
      <c r="A115" s="22" t="s">
        <v>229</v>
      </c>
      <c r="B115" s="19" t="s">
        <v>31</v>
      </c>
      <c r="C115" s="20" t="s">
        <v>230</v>
      </c>
      <c r="D115" s="21">
        <v>1365000</v>
      </c>
      <c r="E115" s="21">
        <v>235169.01</v>
      </c>
      <c r="F115" s="21">
        <f t="shared" si="1"/>
        <v>1129830.99</v>
      </c>
    </row>
    <row r="116" spans="1:6" ht="13.5">
      <c r="A116" s="22" t="s">
        <v>231</v>
      </c>
      <c r="B116" s="19" t="s">
        <v>31</v>
      </c>
      <c r="C116" s="20" t="s">
        <v>232</v>
      </c>
      <c r="D116" s="21">
        <v>545000</v>
      </c>
      <c r="E116" s="21">
        <v>360654.79</v>
      </c>
      <c r="F116" s="21">
        <f t="shared" si="1"/>
        <v>184345.21000000002</v>
      </c>
    </row>
    <row r="117" spans="1:6" ht="13.5">
      <c r="A117" s="22" t="s">
        <v>233</v>
      </c>
      <c r="B117" s="19" t="s">
        <v>31</v>
      </c>
      <c r="C117" s="20" t="s">
        <v>234</v>
      </c>
      <c r="D117" s="21">
        <v>0</v>
      </c>
      <c r="E117" s="21">
        <v>114262.79</v>
      </c>
      <c r="F117" s="21"/>
    </row>
    <row r="118" spans="1:6" ht="25.5">
      <c r="A118" s="22" t="s">
        <v>235</v>
      </c>
      <c r="B118" s="19" t="s">
        <v>31</v>
      </c>
      <c r="C118" s="20" t="s">
        <v>236</v>
      </c>
      <c r="D118" s="21">
        <v>0</v>
      </c>
      <c r="E118" s="21">
        <v>114262.79</v>
      </c>
      <c r="F118" s="21"/>
    </row>
    <row r="119" spans="1:6" ht="13.5">
      <c r="A119" s="22" t="s">
        <v>237</v>
      </c>
      <c r="B119" s="19" t="s">
        <v>31</v>
      </c>
      <c r="C119" s="20" t="s">
        <v>238</v>
      </c>
      <c r="D119" s="21">
        <v>545000</v>
      </c>
      <c r="E119" s="21">
        <v>246392</v>
      </c>
      <c r="F119" s="21">
        <f t="shared" si="1"/>
        <v>298608</v>
      </c>
    </row>
    <row r="120" spans="1:6" ht="25.5">
      <c r="A120" s="22" t="s">
        <v>239</v>
      </c>
      <c r="B120" s="19" t="s">
        <v>31</v>
      </c>
      <c r="C120" s="20" t="s">
        <v>240</v>
      </c>
      <c r="D120" s="21">
        <v>545000</v>
      </c>
      <c r="E120" s="21">
        <v>246392</v>
      </c>
      <c r="F120" s="21">
        <f t="shared" si="1"/>
        <v>298608</v>
      </c>
    </row>
    <row r="121" spans="1:6" ht="13.5">
      <c r="A121" s="22" t="s">
        <v>241</v>
      </c>
      <c r="B121" s="19" t="s">
        <v>31</v>
      </c>
      <c r="C121" s="20" t="s">
        <v>242</v>
      </c>
      <c r="D121" s="21">
        <v>535440360</v>
      </c>
      <c r="E121" s="21">
        <v>198843445.62</v>
      </c>
      <c r="F121" s="21">
        <f t="shared" si="1"/>
        <v>336596914.38</v>
      </c>
    </row>
    <row r="122" spans="1:6" ht="38.25">
      <c r="A122" s="22" t="s">
        <v>243</v>
      </c>
      <c r="B122" s="19" t="s">
        <v>31</v>
      </c>
      <c r="C122" s="20" t="s">
        <v>244</v>
      </c>
      <c r="D122" s="21">
        <v>535440360</v>
      </c>
      <c r="E122" s="21">
        <v>201252756.38</v>
      </c>
      <c r="F122" s="21">
        <f t="shared" si="1"/>
        <v>334187603.62</v>
      </c>
    </row>
    <row r="123" spans="1:6" ht="25.5">
      <c r="A123" s="22" t="s">
        <v>245</v>
      </c>
      <c r="B123" s="19" t="s">
        <v>31</v>
      </c>
      <c r="C123" s="20" t="s">
        <v>246</v>
      </c>
      <c r="D123" s="21">
        <v>4128000</v>
      </c>
      <c r="E123" s="21">
        <v>1685000</v>
      </c>
      <c r="F123" s="21">
        <f t="shared" si="1"/>
        <v>2443000</v>
      </c>
    </row>
    <row r="124" spans="1:6" ht="25.5">
      <c r="A124" s="22" t="s">
        <v>247</v>
      </c>
      <c r="B124" s="19" t="s">
        <v>31</v>
      </c>
      <c r="C124" s="20" t="s">
        <v>248</v>
      </c>
      <c r="D124" s="21">
        <v>4128000</v>
      </c>
      <c r="E124" s="21">
        <v>1685000</v>
      </c>
      <c r="F124" s="21">
        <f t="shared" si="1"/>
        <v>2443000</v>
      </c>
    </row>
    <row r="125" spans="1:6" ht="25.5">
      <c r="A125" s="22" t="s">
        <v>249</v>
      </c>
      <c r="B125" s="19" t="s">
        <v>31</v>
      </c>
      <c r="C125" s="20" t="s">
        <v>250</v>
      </c>
      <c r="D125" s="21">
        <v>4128000</v>
      </c>
      <c r="E125" s="21">
        <v>1685000</v>
      </c>
      <c r="F125" s="21">
        <f t="shared" si="1"/>
        <v>2443000</v>
      </c>
    </row>
    <row r="126" spans="1:6" ht="38.25">
      <c r="A126" s="22" t="s">
        <v>251</v>
      </c>
      <c r="B126" s="19" t="s">
        <v>31</v>
      </c>
      <c r="C126" s="20" t="s">
        <v>252</v>
      </c>
      <c r="D126" s="21">
        <v>112031360</v>
      </c>
      <c r="E126" s="21">
        <v>1334000</v>
      </c>
      <c r="F126" s="21">
        <f t="shared" si="1"/>
        <v>110697360</v>
      </c>
    </row>
    <row r="127" spans="1:6" ht="25.5">
      <c r="A127" s="22" t="s">
        <v>253</v>
      </c>
      <c r="B127" s="19" t="s">
        <v>31</v>
      </c>
      <c r="C127" s="20" t="s">
        <v>254</v>
      </c>
      <c r="D127" s="21">
        <v>98580</v>
      </c>
      <c r="E127" s="21">
        <v>0</v>
      </c>
      <c r="F127" s="21">
        <f t="shared" si="1"/>
        <v>98580</v>
      </c>
    </row>
    <row r="128" spans="1:6" ht="25.5">
      <c r="A128" s="22" t="s">
        <v>255</v>
      </c>
      <c r="B128" s="19" t="s">
        <v>31</v>
      </c>
      <c r="C128" s="20" t="s">
        <v>256</v>
      </c>
      <c r="D128" s="21">
        <v>98580</v>
      </c>
      <c r="E128" s="21">
        <v>0</v>
      </c>
      <c r="F128" s="21">
        <f t="shared" si="1"/>
        <v>98580</v>
      </c>
    </row>
    <row r="129" spans="1:6" ht="114.75">
      <c r="A129" s="22" t="s">
        <v>257</v>
      </c>
      <c r="B129" s="19" t="s">
        <v>31</v>
      </c>
      <c r="C129" s="20" t="s">
        <v>258</v>
      </c>
      <c r="D129" s="21">
        <v>15121680</v>
      </c>
      <c r="E129" s="21">
        <v>0</v>
      </c>
      <c r="F129" s="21">
        <f t="shared" si="1"/>
        <v>15121680</v>
      </c>
    </row>
    <row r="130" spans="1:6" ht="114.75">
      <c r="A130" s="22" t="s">
        <v>259</v>
      </c>
      <c r="B130" s="19" t="s">
        <v>31</v>
      </c>
      <c r="C130" s="20" t="s">
        <v>260</v>
      </c>
      <c r="D130" s="21">
        <v>15121680</v>
      </c>
      <c r="E130" s="21">
        <v>0</v>
      </c>
      <c r="F130" s="21">
        <f t="shared" si="1"/>
        <v>15121680</v>
      </c>
    </row>
    <row r="131" spans="1:6" ht="63.75">
      <c r="A131" s="22" t="s">
        <v>261</v>
      </c>
      <c r="B131" s="19" t="s">
        <v>31</v>
      </c>
      <c r="C131" s="20" t="s">
        <v>262</v>
      </c>
      <c r="D131" s="21">
        <v>28896500</v>
      </c>
      <c r="E131" s="21">
        <v>0</v>
      </c>
      <c r="F131" s="21">
        <f t="shared" si="1"/>
        <v>28896500</v>
      </c>
    </row>
    <row r="132" spans="1:6" ht="63.75">
      <c r="A132" s="22" t="s">
        <v>263</v>
      </c>
      <c r="B132" s="19" t="s">
        <v>31</v>
      </c>
      <c r="C132" s="20" t="s">
        <v>264</v>
      </c>
      <c r="D132" s="21">
        <v>28896500</v>
      </c>
      <c r="E132" s="21">
        <v>0</v>
      </c>
      <c r="F132" s="21">
        <f t="shared" si="1"/>
        <v>28896500</v>
      </c>
    </row>
    <row r="133" spans="1:6" ht="13.5">
      <c r="A133" s="22" t="s">
        <v>265</v>
      </c>
      <c r="B133" s="19" t="s">
        <v>31</v>
      </c>
      <c r="C133" s="20" t="s">
        <v>266</v>
      </c>
      <c r="D133" s="21">
        <v>67914600</v>
      </c>
      <c r="E133" s="21">
        <v>1334000</v>
      </c>
      <c r="F133" s="21">
        <f t="shared" si="1"/>
        <v>66580600</v>
      </c>
    </row>
    <row r="134" spans="1:6" ht="25.5">
      <c r="A134" s="22" t="s">
        <v>267</v>
      </c>
      <c r="B134" s="19" t="s">
        <v>31</v>
      </c>
      <c r="C134" s="20" t="s">
        <v>268</v>
      </c>
      <c r="D134" s="21">
        <v>67914600</v>
      </c>
      <c r="E134" s="21">
        <v>1334000</v>
      </c>
      <c r="F134" s="21">
        <f t="shared" si="1"/>
        <v>66580600</v>
      </c>
    </row>
    <row r="135" spans="1:6" ht="25.5">
      <c r="A135" s="22" t="s">
        <v>269</v>
      </c>
      <c r="B135" s="19" t="s">
        <v>31</v>
      </c>
      <c r="C135" s="20" t="s">
        <v>270</v>
      </c>
      <c r="D135" s="21">
        <v>419161000</v>
      </c>
      <c r="E135" s="21">
        <v>198233756.38</v>
      </c>
      <c r="F135" s="21">
        <f t="shared" si="1"/>
        <v>220927243.62</v>
      </c>
    </row>
    <row r="136" spans="1:6" ht="51">
      <c r="A136" s="22" t="s">
        <v>271</v>
      </c>
      <c r="B136" s="19" t="s">
        <v>31</v>
      </c>
      <c r="C136" s="20" t="s">
        <v>272</v>
      </c>
      <c r="D136" s="21">
        <v>26601000</v>
      </c>
      <c r="E136" s="21">
        <v>12862706.38</v>
      </c>
      <c r="F136" s="21">
        <f t="shared" si="1"/>
        <v>13738293.62</v>
      </c>
    </row>
    <row r="137" spans="1:6" ht="51">
      <c r="A137" s="22" t="s">
        <v>273</v>
      </c>
      <c r="B137" s="19" t="s">
        <v>31</v>
      </c>
      <c r="C137" s="20" t="s">
        <v>274</v>
      </c>
      <c r="D137" s="21">
        <v>26601000</v>
      </c>
      <c r="E137" s="21">
        <v>12862706.38</v>
      </c>
      <c r="F137" s="21">
        <f t="shared" si="1"/>
        <v>13738293.62</v>
      </c>
    </row>
    <row r="138" spans="1:6" ht="38.25">
      <c r="A138" s="22" t="s">
        <v>275</v>
      </c>
      <c r="B138" s="19" t="s">
        <v>31</v>
      </c>
      <c r="C138" s="20" t="s">
        <v>276</v>
      </c>
      <c r="D138" s="21">
        <v>16676000</v>
      </c>
      <c r="E138" s="21">
        <v>4519748.96</v>
      </c>
      <c r="F138" s="21">
        <f t="shared" si="1"/>
        <v>12156251.04</v>
      </c>
    </row>
    <row r="139" spans="1:6" ht="38.25">
      <c r="A139" s="22" t="s">
        <v>277</v>
      </c>
      <c r="B139" s="19" t="s">
        <v>31</v>
      </c>
      <c r="C139" s="20" t="s">
        <v>278</v>
      </c>
      <c r="D139" s="21">
        <v>16676000</v>
      </c>
      <c r="E139" s="21">
        <v>4519748.96</v>
      </c>
      <c r="F139" s="21">
        <f t="shared" si="1"/>
        <v>12156251.04</v>
      </c>
    </row>
    <row r="140" spans="1:6" ht="76.5">
      <c r="A140" s="22" t="s">
        <v>279</v>
      </c>
      <c r="B140" s="19" t="s">
        <v>31</v>
      </c>
      <c r="C140" s="20" t="s">
        <v>280</v>
      </c>
      <c r="D140" s="21">
        <v>13372000</v>
      </c>
      <c r="E140" s="21">
        <v>5972800</v>
      </c>
      <c r="F140" s="21">
        <f t="shared" si="1"/>
        <v>7399200</v>
      </c>
    </row>
    <row r="141" spans="1:6" ht="89.25">
      <c r="A141" s="22" t="s">
        <v>281</v>
      </c>
      <c r="B141" s="19" t="s">
        <v>31</v>
      </c>
      <c r="C141" s="20" t="s">
        <v>282</v>
      </c>
      <c r="D141" s="21">
        <v>13372000</v>
      </c>
      <c r="E141" s="21">
        <v>5972800</v>
      </c>
      <c r="F141" s="21">
        <f t="shared" si="1"/>
        <v>7399200</v>
      </c>
    </row>
    <row r="142" spans="1:6" ht="76.5">
      <c r="A142" s="22" t="s">
        <v>283</v>
      </c>
      <c r="B142" s="19" t="s">
        <v>31</v>
      </c>
      <c r="C142" s="20" t="s">
        <v>284</v>
      </c>
      <c r="D142" s="21">
        <v>6772000</v>
      </c>
      <c r="E142" s="21">
        <v>6339226.04</v>
      </c>
      <c r="F142" s="21">
        <f t="shared" si="1"/>
        <v>432773.95999999996</v>
      </c>
    </row>
    <row r="143" spans="1:6" ht="76.5">
      <c r="A143" s="22" t="s">
        <v>285</v>
      </c>
      <c r="B143" s="19" t="s">
        <v>31</v>
      </c>
      <c r="C143" s="20" t="s">
        <v>286</v>
      </c>
      <c r="D143" s="21">
        <v>6772000</v>
      </c>
      <c r="E143" s="21">
        <v>6339226.04</v>
      </c>
      <c r="F143" s="21">
        <f t="shared" si="1"/>
        <v>432773.95999999996</v>
      </c>
    </row>
    <row r="144" spans="1:6" ht="38.25">
      <c r="A144" s="22" t="s">
        <v>287</v>
      </c>
      <c r="B144" s="19" t="s">
        <v>31</v>
      </c>
      <c r="C144" s="20" t="s">
        <v>288</v>
      </c>
      <c r="D144" s="21">
        <v>2586000</v>
      </c>
      <c r="E144" s="21">
        <v>1350000</v>
      </c>
      <c r="F144" s="21">
        <f aca="true" t="shared" si="2" ref="F144:F150">D144-E144</f>
        <v>1236000</v>
      </c>
    </row>
    <row r="145" spans="1:6" ht="51">
      <c r="A145" s="22" t="s">
        <v>289</v>
      </c>
      <c r="B145" s="19" t="s">
        <v>31</v>
      </c>
      <c r="C145" s="20" t="s">
        <v>290</v>
      </c>
      <c r="D145" s="21">
        <v>2586000</v>
      </c>
      <c r="E145" s="21">
        <v>1350000</v>
      </c>
      <c r="F145" s="21">
        <f t="shared" si="2"/>
        <v>1236000</v>
      </c>
    </row>
    <row r="146" spans="1:6" ht="13.5">
      <c r="A146" s="22" t="s">
        <v>291</v>
      </c>
      <c r="B146" s="19" t="s">
        <v>31</v>
      </c>
      <c r="C146" s="20" t="s">
        <v>292</v>
      </c>
      <c r="D146" s="21">
        <v>353154000</v>
      </c>
      <c r="E146" s="21">
        <v>167189275</v>
      </c>
      <c r="F146" s="21">
        <f t="shared" si="2"/>
        <v>185964725</v>
      </c>
    </row>
    <row r="147" spans="1:6" ht="25.5">
      <c r="A147" s="22" t="s">
        <v>293</v>
      </c>
      <c r="B147" s="19" t="s">
        <v>31</v>
      </c>
      <c r="C147" s="20" t="s">
        <v>294</v>
      </c>
      <c r="D147" s="21">
        <v>353154000</v>
      </c>
      <c r="E147" s="21">
        <v>167189275</v>
      </c>
      <c r="F147" s="21">
        <f t="shared" si="2"/>
        <v>185964725</v>
      </c>
    </row>
    <row r="148" spans="1:6" ht="13.5">
      <c r="A148" s="22" t="s">
        <v>295</v>
      </c>
      <c r="B148" s="19" t="s">
        <v>31</v>
      </c>
      <c r="C148" s="20" t="s">
        <v>296</v>
      </c>
      <c r="D148" s="21">
        <v>120000</v>
      </c>
      <c r="E148" s="21">
        <v>0</v>
      </c>
      <c r="F148" s="21">
        <f t="shared" si="2"/>
        <v>120000</v>
      </c>
    </row>
    <row r="149" spans="1:6" ht="25.5">
      <c r="A149" s="22" t="s">
        <v>297</v>
      </c>
      <c r="B149" s="19" t="s">
        <v>31</v>
      </c>
      <c r="C149" s="20" t="s">
        <v>298</v>
      </c>
      <c r="D149" s="21">
        <v>120000</v>
      </c>
      <c r="E149" s="21">
        <v>0</v>
      </c>
      <c r="F149" s="21">
        <f t="shared" si="2"/>
        <v>120000</v>
      </c>
    </row>
    <row r="150" spans="1:6" ht="25.5">
      <c r="A150" s="22" t="s">
        <v>299</v>
      </c>
      <c r="B150" s="19" t="s">
        <v>31</v>
      </c>
      <c r="C150" s="20" t="s">
        <v>300</v>
      </c>
      <c r="D150" s="21">
        <v>120000</v>
      </c>
      <c r="E150" s="21">
        <v>0</v>
      </c>
      <c r="F150" s="21">
        <f t="shared" si="2"/>
        <v>120000</v>
      </c>
    </row>
    <row r="151" spans="1:6" ht="51">
      <c r="A151" s="22" t="s">
        <v>301</v>
      </c>
      <c r="B151" s="19" t="s">
        <v>31</v>
      </c>
      <c r="C151" s="20" t="s">
        <v>302</v>
      </c>
      <c r="D151" s="21">
        <v>0</v>
      </c>
      <c r="E151" s="21">
        <v>-2409310.76</v>
      </c>
      <c r="F151" s="21"/>
    </row>
    <row r="152" spans="1:6" ht="51">
      <c r="A152" s="22" t="s">
        <v>303</v>
      </c>
      <c r="B152" s="19" t="s">
        <v>31</v>
      </c>
      <c r="C152" s="20" t="s">
        <v>304</v>
      </c>
      <c r="D152" s="21">
        <v>0</v>
      </c>
      <c r="E152" s="21">
        <v>-2409310.76</v>
      </c>
      <c r="F152" s="21"/>
    </row>
    <row r="153" spans="1:6" ht="51">
      <c r="A153" s="22" t="s">
        <v>305</v>
      </c>
      <c r="B153" s="19" t="s">
        <v>31</v>
      </c>
      <c r="C153" s="20" t="s">
        <v>306</v>
      </c>
      <c r="D153" s="21">
        <v>0</v>
      </c>
      <c r="E153" s="21">
        <v>-2409310.76</v>
      </c>
      <c r="F153" s="21"/>
    </row>
    <row r="154" spans="1:6" ht="13.5">
      <c r="A154" s="7"/>
      <c r="B154" s="7"/>
      <c r="C154" s="7"/>
      <c r="D154" s="7"/>
      <c r="E154" s="7"/>
      <c r="F154" s="7"/>
    </row>
  </sheetData>
  <sheetProtection/>
  <mergeCells count="9">
    <mergeCell ref="A11:F11"/>
    <mergeCell ref="A1:F1"/>
    <mergeCell ref="A2:F2"/>
    <mergeCell ref="B5:D5"/>
    <mergeCell ref="B6:D6"/>
    <mergeCell ref="B7:D7"/>
    <mergeCell ref="B8:D8"/>
    <mergeCell ref="B9:D9"/>
    <mergeCell ref="B10:E10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0.140625" style="6" customWidth="1"/>
    <col min="2" max="2" width="7.421875" style="6" customWidth="1"/>
    <col min="3" max="3" width="19.28125" style="6" customWidth="1"/>
    <col min="4" max="6" width="17.57421875" style="6" customWidth="1"/>
    <col min="7" max="16384" width="9.140625" style="6" customWidth="1"/>
  </cols>
  <sheetData>
    <row r="1" spans="1:5" ht="13.5">
      <c r="A1" s="7"/>
      <c r="B1" s="7"/>
      <c r="C1" s="7"/>
      <c r="D1" s="7"/>
      <c r="E1" s="7"/>
    </row>
    <row r="2" spans="1:7" ht="12.75" customHeight="1">
      <c r="A2" s="51" t="s">
        <v>307</v>
      </c>
      <c r="B2" s="52"/>
      <c r="C2" s="52"/>
      <c r="D2" s="52"/>
      <c r="E2" s="52"/>
      <c r="F2" s="52"/>
      <c r="G2" s="23"/>
    </row>
    <row r="3" spans="1:7" ht="12.75">
      <c r="A3" s="16"/>
      <c r="B3" s="16"/>
      <c r="C3" s="16"/>
      <c r="D3" s="16"/>
      <c r="E3" s="16"/>
      <c r="F3" s="16"/>
      <c r="G3" s="30"/>
    </row>
    <row r="4" spans="1:7" ht="27.75" customHeight="1">
      <c r="A4" s="17" t="s">
        <v>22</v>
      </c>
      <c r="B4" s="17" t="s">
        <v>23</v>
      </c>
      <c r="C4" s="17" t="s">
        <v>308</v>
      </c>
      <c r="D4" s="29" t="s">
        <v>25</v>
      </c>
      <c r="E4" s="25" t="s">
        <v>26</v>
      </c>
      <c r="F4" s="26" t="s">
        <v>695</v>
      </c>
      <c r="G4" s="31"/>
    </row>
    <row r="5" spans="1:7" ht="12.75">
      <c r="A5" s="33" t="s">
        <v>27</v>
      </c>
      <c r="B5" s="33" t="s">
        <v>28</v>
      </c>
      <c r="C5" s="33" t="s">
        <v>29</v>
      </c>
      <c r="D5" s="33" t="s">
        <v>30</v>
      </c>
      <c r="E5" s="34">
        <v>5</v>
      </c>
      <c r="F5" s="35">
        <v>6</v>
      </c>
      <c r="G5" s="32"/>
    </row>
    <row r="6" spans="1:7" ht="25.5">
      <c r="A6" s="36" t="s">
        <v>696</v>
      </c>
      <c r="B6" s="37" t="s">
        <v>309</v>
      </c>
      <c r="C6" s="38" t="s">
        <v>32</v>
      </c>
      <c r="D6" s="39">
        <v>1149591253</v>
      </c>
      <c r="E6" s="39">
        <v>401311220.38</v>
      </c>
      <c r="F6" s="39">
        <f>D6-E6</f>
        <v>748280032.62</v>
      </c>
      <c r="G6" s="40"/>
    </row>
    <row r="7" spans="1:6" ht="13.5">
      <c r="A7" s="41" t="s">
        <v>310</v>
      </c>
      <c r="B7" s="42" t="s">
        <v>309</v>
      </c>
      <c r="C7" s="43" t="s">
        <v>311</v>
      </c>
      <c r="D7" s="44">
        <v>126948000</v>
      </c>
      <c r="E7" s="44">
        <v>41445369.82</v>
      </c>
      <c r="F7" s="39">
        <f aca="true" t="shared" si="0" ref="F7:F70">D7-E7</f>
        <v>85502630.18</v>
      </c>
    </row>
    <row r="8" spans="1:6" ht="38.25">
      <c r="A8" s="22" t="s">
        <v>312</v>
      </c>
      <c r="B8" s="19" t="s">
        <v>309</v>
      </c>
      <c r="C8" s="20" t="s">
        <v>313</v>
      </c>
      <c r="D8" s="21">
        <v>1712000</v>
      </c>
      <c r="E8" s="21">
        <v>516253.65</v>
      </c>
      <c r="F8" s="39">
        <f t="shared" si="0"/>
        <v>1195746.35</v>
      </c>
    </row>
    <row r="9" spans="1:6" ht="76.5">
      <c r="A9" s="22" t="s">
        <v>314</v>
      </c>
      <c r="B9" s="19" t="s">
        <v>309</v>
      </c>
      <c r="C9" s="20" t="s">
        <v>315</v>
      </c>
      <c r="D9" s="21">
        <v>1712000</v>
      </c>
      <c r="E9" s="21">
        <v>516253.65</v>
      </c>
      <c r="F9" s="39">
        <f t="shared" si="0"/>
        <v>1195746.35</v>
      </c>
    </row>
    <row r="10" spans="1:6" ht="25.5">
      <c r="A10" s="22" t="s">
        <v>316</v>
      </c>
      <c r="B10" s="19" t="s">
        <v>309</v>
      </c>
      <c r="C10" s="20" t="s">
        <v>317</v>
      </c>
      <c r="D10" s="21">
        <v>1712000</v>
      </c>
      <c r="E10" s="21">
        <v>516253.65</v>
      </c>
      <c r="F10" s="39">
        <f t="shared" si="0"/>
        <v>1195746.35</v>
      </c>
    </row>
    <row r="11" spans="1:6" ht="25.5">
      <c r="A11" s="22" t="s">
        <v>318</v>
      </c>
      <c r="B11" s="19" t="s">
        <v>309</v>
      </c>
      <c r="C11" s="20" t="s">
        <v>319</v>
      </c>
      <c r="D11" s="21">
        <v>1352000</v>
      </c>
      <c r="E11" s="21">
        <v>406419.63</v>
      </c>
      <c r="F11" s="39">
        <f t="shared" si="0"/>
        <v>945580.37</v>
      </c>
    </row>
    <row r="12" spans="1:6" ht="38.25">
      <c r="A12" s="22" t="s">
        <v>320</v>
      </c>
      <c r="B12" s="19" t="s">
        <v>309</v>
      </c>
      <c r="C12" s="20" t="s">
        <v>321</v>
      </c>
      <c r="D12" s="21">
        <v>20000</v>
      </c>
      <c r="E12" s="21">
        <v>0</v>
      </c>
      <c r="F12" s="39">
        <f t="shared" si="0"/>
        <v>20000</v>
      </c>
    </row>
    <row r="13" spans="1:6" ht="51">
      <c r="A13" s="22" t="s">
        <v>322</v>
      </c>
      <c r="B13" s="19" t="s">
        <v>309</v>
      </c>
      <c r="C13" s="20" t="s">
        <v>323</v>
      </c>
      <c r="D13" s="21">
        <v>340000</v>
      </c>
      <c r="E13" s="21">
        <v>109834.02</v>
      </c>
      <c r="F13" s="39">
        <f t="shared" si="0"/>
        <v>230165.97999999998</v>
      </c>
    </row>
    <row r="14" spans="1:6" ht="51">
      <c r="A14" s="22" t="s">
        <v>324</v>
      </c>
      <c r="B14" s="19" t="s">
        <v>309</v>
      </c>
      <c r="C14" s="20" t="s">
        <v>325</v>
      </c>
      <c r="D14" s="21">
        <v>5753000</v>
      </c>
      <c r="E14" s="21">
        <v>1824349.91</v>
      </c>
      <c r="F14" s="39">
        <f t="shared" si="0"/>
        <v>3928650.09</v>
      </c>
    </row>
    <row r="15" spans="1:6" ht="76.5">
      <c r="A15" s="22" t="s">
        <v>314</v>
      </c>
      <c r="B15" s="19" t="s">
        <v>309</v>
      </c>
      <c r="C15" s="20" t="s">
        <v>326</v>
      </c>
      <c r="D15" s="21">
        <v>5465000</v>
      </c>
      <c r="E15" s="21">
        <v>1771452.91</v>
      </c>
      <c r="F15" s="39">
        <f t="shared" si="0"/>
        <v>3693547.09</v>
      </c>
    </row>
    <row r="16" spans="1:6" ht="25.5">
      <c r="A16" s="22" t="s">
        <v>316</v>
      </c>
      <c r="B16" s="19" t="s">
        <v>309</v>
      </c>
      <c r="C16" s="20" t="s">
        <v>327</v>
      </c>
      <c r="D16" s="21">
        <v>5465000</v>
      </c>
      <c r="E16" s="21">
        <v>1771452.91</v>
      </c>
      <c r="F16" s="39">
        <f t="shared" si="0"/>
        <v>3693547.09</v>
      </c>
    </row>
    <row r="17" spans="1:6" ht="25.5">
      <c r="A17" s="22" t="s">
        <v>318</v>
      </c>
      <c r="B17" s="19" t="s">
        <v>309</v>
      </c>
      <c r="C17" s="20" t="s">
        <v>328</v>
      </c>
      <c r="D17" s="21">
        <v>2711000</v>
      </c>
      <c r="E17" s="21">
        <v>1007881.96</v>
      </c>
      <c r="F17" s="39">
        <f t="shared" si="0"/>
        <v>1703118.04</v>
      </c>
    </row>
    <row r="18" spans="1:6" ht="38.25">
      <c r="A18" s="22" t="s">
        <v>320</v>
      </c>
      <c r="B18" s="19" t="s">
        <v>309</v>
      </c>
      <c r="C18" s="20" t="s">
        <v>329</v>
      </c>
      <c r="D18" s="21">
        <v>1936000</v>
      </c>
      <c r="E18" s="21">
        <v>472884</v>
      </c>
      <c r="F18" s="39">
        <f t="shared" si="0"/>
        <v>1463116</v>
      </c>
    </row>
    <row r="19" spans="1:6" ht="51">
      <c r="A19" s="22" t="s">
        <v>322</v>
      </c>
      <c r="B19" s="19" t="s">
        <v>309</v>
      </c>
      <c r="C19" s="20" t="s">
        <v>330</v>
      </c>
      <c r="D19" s="21">
        <v>818000</v>
      </c>
      <c r="E19" s="21">
        <v>290686.95</v>
      </c>
      <c r="F19" s="39">
        <f t="shared" si="0"/>
        <v>527313.05</v>
      </c>
    </row>
    <row r="20" spans="1:6" ht="38.25">
      <c r="A20" s="22" t="s">
        <v>331</v>
      </c>
      <c r="B20" s="19" t="s">
        <v>309</v>
      </c>
      <c r="C20" s="20" t="s">
        <v>332</v>
      </c>
      <c r="D20" s="21">
        <v>287000</v>
      </c>
      <c r="E20" s="21">
        <v>52813</v>
      </c>
      <c r="F20" s="39">
        <f t="shared" si="0"/>
        <v>234187</v>
      </c>
    </row>
    <row r="21" spans="1:6" ht="38.25">
      <c r="A21" s="22" t="s">
        <v>333</v>
      </c>
      <c r="B21" s="19" t="s">
        <v>309</v>
      </c>
      <c r="C21" s="20" t="s">
        <v>334</v>
      </c>
      <c r="D21" s="21">
        <v>287000</v>
      </c>
      <c r="E21" s="21">
        <v>52813</v>
      </c>
      <c r="F21" s="39">
        <f t="shared" si="0"/>
        <v>234187</v>
      </c>
    </row>
    <row r="22" spans="1:6" ht="13.5">
      <c r="A22" s="22" t="s">
        <v>335</v>
      </c>
      <c r="B22" s="19" t="s">
        <v>309</v>
      </c>
      <c r="C22" s="20" t="s">
        <v>336</v>
      </c>
      <c r="D22" s="21">
        <v>287000</v>
      </c>
      <c r="E22" s="21">
        <v>52813</v>
      </c>
      <c r="F22" s="39">
        <f t="shared" si="0"/>
        <v>234187</v>
      </c>
    </row>
    <row r="23" spans="1:6" ht="13.5">
      <c r="A23" s="22" t="s">
        <v>337</v>
      </c>
      <c r="B23" s="19" t="s">
        <v>309</v>
      </c>
      <c r="C23" s="20" t="s">
        <v>338</v>
      </c>
      <c r="D23" s="21">
        <v>1000</v>
      </c>
      <c r="E23" s="21">
        <v>84</v>
      </c>
      <c r="F23" s="39">
        <f t="shared" si="0"/>
        <v>916</v>
      </c>
    </row>
    <row r="24" spans="1:6" ht="13.5">
      <c r="A24" s="22" t="s">
        <v>339</v>
      </c>
      <c r="B24" s="19" t="s">
        <v>309</v>
      </c>
      <c r="C24" s="20" t="s">
        <v>340</v>
      </c>
      <c r="D24" s="21">
        <v>1000</v>
      </c>
      <c r="E24" s="21">
        <v>84</v>
      </c>
      <c r="F24" s="39">
        <f t="shared" si="0"/>
        <v>916</v>
      </c>
    </row>
    <row r="25" spans="1:6" ht="25.5">
      <c r="A25" s="22" t="s">
        <v>341</v>
      </c>
      <c r="B25" s="19" t="s">
        <v>309</v>
      </c>
      <c r="C25" s="20" t="s">
        <v>342</v>
      </c>
      <c r="D25" s="21">
        <v>1000</v>
      </c>
      <c r="E25" s="21">
        <v>84</v>
      </c>
      <c r="F25" s="39">
        <f t="shared" si="0"/>
        <v>916</v>
      </c>
    </row>
    <row r="26" spans="1:6" ht="63.75">
      <c r="A26" s="22" t="s">
        <v>343</v>
      </c>
      <c r="B26" s="19" t="s">
        <v>309</v>
      </c>
      <c r="C26" s="20" t="s">
        <v>344</v>
      </c>
      <c r="D26" s="21">
        <v>89059000</v>
      </c>
      <c r="E26" s="21">
        <v>28288849.09</v>
      </c>
      <c r="F26" s="39">
        <f t="shared" si="0"/>
        <v>60770150.91</v>
      </c>
    </row>
    <row r="27" spans="1:6" ht="76.5">
      <c r="A27" s="22" t="s">
        <v>314</v>
      </c>
      <c r="B27" s="19" t="s">
        <v>309</v>
      </c>
      <c r="C27" s="20" t="s">
        <v>345</v>
      </c>
      <c r="D27" s="21">
        <v>75292000</v>
      </c>
      <c r="E27" s="21">
        <v>25359848.84</v>
      </c>
      <c r="F27" s="39">
        <f t="shared" si="0"/>
        <v>49932151.16</v>
      </c>
    </row>
    <row r="28" spans="1:6" ht="25.5">
      <c r="A28" s="22" t="s">
        <v>316</v>
      </c>
      <c r="B28" s="19" t="s">
        <v>309</v>
      </c>
      <c r="C28" s="20" t="s">
        <v>346</v>
      </c>
      <c r="D28" s="21">
        <v>75292000</v>
      </c>
      <c r="E28" s="21">
        <v>25359848.84</v>
      </c>
      <c r="F28" s="39">
        <f t="shared" si="0"/>
        <v>49932151.16</v>
      </c>
    </row>
    <row r="29" spans="1:6" ht="25.5">
      <c r="A29" s="22" t="s">
        <v>318</v>
      </c>
      <c r="B29" s="19" t="s">
        <v>309</v>
      </c>
      <c r="C29" s="20" t="s">
        <v>347</v>
      </c>
      <c r="D29" s="21">
        <v>57676000</v>
      </c>
      <c r="E29" s="21">
        <v>19688125.83</v>
      </c>
      <c r="F29" s="39">
        <f t="shared" si="0"/>
        <v>37987874.17</v>
      </c>
    </row>
    <row r="30" spans="1:6" ht="38.25">
      <c r="A30" s="22" t="s">
        <v>320</v>
      </c>
      <c r="B30" s="19" t="s">
        <v>309</v>
      </c>
      <c r="C30" s="20" t="s">
        <v>348</v>
      </c>
      <c r="D30" s="21">
        <v>290000</v>
      </c>
      <c r="E30" s="21">
        <v>40206.61</v>
      </c>
      <c r="F30" s="39">
        <f t="shared" si="0"/>
        <v>249793.39</v>
      </c>
    </row>
    <row r="31" spans="1:6" ht="51">
      <c r="A31" s="22" t="s">
        <v>322</v>
      </c>
      <c r="B31" s="19" t="s">
        <v>309</v>
      </c>
      <c r="C31" s="20" t="s">
        <v>349</v>
      </c>
      <c r="D31" s="21">
        <v>17326000</v>
      </c>
      <c r="E31" s="21">
        <v>5631516.4</v>
      </c>
      <c r="F31" s="39">
        <f t="shared" si="0"/>
        <v>11694483.6</v>
      </c>
    </row>
    <row r="32" spans="1:6" ht="38.25">
      <c r="A32" s="22" t="s">
        <v>331</v>
      </c>
      <c r="B32" s="19" t="s">
        <v>309</v>
      </c>
      <c r="C32" s="20" t="s">
        <v>350</v>
      </c>
      <c r="D32" s="21">
        <v>13622000</v>
      </c>
      <c r="E32" s="21">
        <v>2898679.18</v>
      </c>
      <c r="F32" s="39">
        <f t="shared" si="0"/>
        <v>10723320.82</v>
      </c>
    </row>
    <row r="33" spans="1:6" ht="38.25">
      <c r="A33" s="22" t="s">
        <v>333</v>
      </c>
      <c r="B33" s="19" t="s">
        <v>309</v>
      </c>
      <c r="C33" s="20" t="s">
        <v>351</v>
      </c>
      <c r="D33" s="21">
        <v>13622000</v>
      </c>
      <c r="E33" s="21">
        <v>2898679.18</v>
      </c>
      <c r="F33" s="39">
        <f t="shared" si="0"/>
        <v>10723320.82</v>
      </c>
    </row>
    <row r="34" spans="1:6" ht="13.5">
      <c r="A34" s="22" t="s">
        <v>335</v>
      </c>
      <c r="B34" s="19" t="s">
        <v>309</v>
      </c>
      <c r="C34" s="20" t="s">
        <v>352</v>
      </c>
      <c r="D34" s="21">
        <v>13622000</v>
      </c>
      <c r="E34" s="21">
        <v>2898679.18</v>
      </c>
      <c r="F34" s="39">
        <f t="shared" si="0"/>
        <v>10723320.82</v>
      </c>
    </row>
    <row r="35" spans="1:6" ht="13.5">
      <c r="A35" s="22" t="s">
        <v>337</v>
      </c>
      <c r="B35" s="19" t="s">
        <v>309</v>
      </c>
      <c r="C35" s="20" t="s">
        <v>353</v>
      </c>
      <c r="D35" s="21">
        <v>145000</v>
      </c>
      <c r="E35" s="21">
        <v>30321.07</v>
      </c>
      <c r="F35" s="39">
        <f t="shared" si="0"/>
        <v>114678.93</v>
      </c>
    </row>
    <row r="36" spans="1:6" ht="13.5">
      <c r="A36" s="22" t="s">
        <v>339</v>
      </c>
      <c r="B36" s="19" t="s">
        <v>309</v>
      </c>
      <c r="C36" s="20" t="s">
        <v>354</v>
      </c>
      <c r="D36" s="21">
        <v>145000</v>
      </c>
      <c r="E36" s="21">
        <v>30321.07</v>
      </c>
      <c r="F36" s="39">
        <f t="shared" si="0"/>
        <v>114678.93</v>
      </c>
    </row>
    <row r="37" spans="1:6" ht="25.5">
      <c r="A37" s="22" t="s">
        <v>341</v>
      </c>
      <c r="B37" s="19" t="s">
        <v>309</v>
      </c>
      <c r="C37" s="20" t="s">
        <v>355</v>
      </c>
      <c r="D37" s="21">
        <v>50000</v>
      </c>
      <c r="E37" s="21">
        <v>17387</v>
      </c>
      <c r="F37" s="39">
        <f t="shared" si="0"/>
        <v>32613</v>
      </c>
    </row>
    <row r="38" spans="1:6" ht="13.5">
      <c r="A38" s="22" t="s">
        <v>356</v>
      </c>
      <c r="B38" s="19" t="s">
        <v>309</v>
      </c>
      <c r="C38" s="20" t="s">
        <v>357</v>
      </c>
      <c r="D38" s="21">
        <v>95000</v>
      </c>
      <c r="E38" s="21">
        <v>12934.07</v>
      </c>
      <c r="F38" s="39">
        <f t="shared" si="0"/>
        <v>82065.93</v>
      </c>
    </row>
    <row r="39" spans="1:6" ht="51">
      <c r="A39" s="22" t="s">
        <v>358</v>
      </c>
      <c r="B39" s="19" t="s">
        <v>309</v>
      </c>
      <c r="C39" s="20" t="s">
        <v>359</v>
      </c>
      <c r="D39" s="21">
        <v>3516000</v>
      </c>
      <c r="E39" s="21">
        <v>1389888.45</v>
      </c>
      <c r="F39" s="39">
        <f t="shared" si="0"/>
        <v>2126111.55</v>
      </c>
    </row>
    <row r="40" spans="1:6" ht="76.5">
      <c r="A40" s="22" t="s">
        <v>314</v>
      </c>
      <c r="B40" s="19" t="s">
        <v>309</v>
      </c>
      <c r="C40" s="20" t="s">
        <v>360</v>
      </c>
      <c r="D40" s="21">
        <v>3082000</v>
      </c>
      <c r="E40" s="21">
        <v>1268196.42</v>
      </c>
      <c r="F40" s="39">
        <f t="shared" si="0"/>
        <v>1813803.58</v>
      </c>
    </row>
    <row r="41" spans="1:6" ht="25.5">
      <c r="A41" s="22" t="s">
        <v>316</v>
      </c>
      <c r="B41" s="19" t="s">
        <v>309</v>
      </c>
      <c r="C41" s="20" t="s">
        <v>361</v>
      </c>
      <c r="D41" s="21">
        <v>3082000</v>
      </c>
      <c r="E41" s="21">
        <v>1268196.42</v>
      </c>
      <c r="F41" s="39">
        <f t="shared" si="0"/>
        <v>1813803.58</v>
      </c>
    </row>
    <row r="42" spans="1:6" ht="25.5">
      <c r="A42" s="22" t="s">
        <v>318</v>
      </c>
      <c r="B42" s="19" t="s">
        <v>309</v>
      </c>
      <c r="C42" s="20" t="s">
        <v>362</v>
      </c>
      <c r="D42" s="21">
        <v>2361000</v>
      </c>
      <c r="E42" s="21">
        <v>986530.75</v>
      </c>
      <c r="F42" s="39">
        <f t="shared" si="0"/>
        <v>1374469.25</v>
      </c>
    </row>
    <row r="43" spans="1:6" ht="38.25">
      <c r="A43" s="22" t="s">
        <v>320</v>
      </c>
      <c r="B43" s="19" t="s">
        <v>309</v>
      </c>
      <c r="C43" s="20" t="s">
        <v>363</v>
      </c>
      <c r="D43" s="21">
        <v>19000</v>
      </c>
      <c r="E43" s="21">
        <v>2490</v>
      </c>
      <c r="F43" s="39">
        <f t="shared" si="0"/>
        <v>16510</v>
      </c>
    </row>
    <row r="44" spans="1:6" ht="51">
      <c r="A44" s="22" t="s">
        <v>322</v>
      </c>
      <c r="B44" s="19" t="s">
        <v>309</v>
      </c>
      <c r="C44" s="20" t="s">
        <v>364</v>
      </c>
      <c r="D44" s="21">
        <v>702000</v>
      </c>
      <c r="E44" s="21">
        <v>279175.67</v>
      </c>
      <c r="F44" s="39">
        <f t="shared" si="0"/>
        <v>422824.33</v>
      </c>
    </row>
    <row r="45" spans="1:6" ht="38.25">
      <c r="A45" s="22" t="s">
        <v>331</v>
      </c>
      <c r="B45" s="19" t="s">
        <v>309</v>
      </c>
      <c r="C45" s="20" t="s">
        <v>365</v>
      </c>
      <c r="D45" s="21">
        <v>433000</v>
      </c>
      <c r="E45" s="21">
        <v>121468.03</v>
      </c>
      <c r="F45" s="39">
        <f t="shared" si="0"/>
        <v>311531.97</v>
      </c>
    </row>
    <row r="46" spans="1:6" ht="38.25">
      <c r="A46" s="22" t="s">
        <v>333</v>
      </c>
      <c r="B46" s="19" t="s">
        <v>309</v>
      </c>
      <c r="C46" s="20" t="s">
        <v>366</v>
      </c>
      <c r="D46" s="21">
        <v>433000</v>
      </c>
      <c r="E46" s="21">
        <v>121468.03</v>
      </c>
      <c r="F46" s="39">
        <f t="shared" si="0"/>
        <v>311531.97</v>
      </c>
    </row>
    <row r="47" spans="1:6" ht="13.5">
      <c r="A47" s="22" t="s">
        <v>335</v>
      </c>
      <c r="B47" s="19" t="s">
        <v>309</v>
      </c>
      <c r="C47" s="20" t="s">
        <v>367</v>
      </c>
      <c r="D47" s="21">
        <v>433000</v>
      </c>
      <c r="E47" s="21">
        <v>121468.03</v>
      </c>
      <c r="F47" s="39">
        <f t="shared" si="0"/>
        <v>311531.97</v>
      </c>
    </row>
    <row r="48" spans="1:6" ht="13.5">
      <c r="A48" s="22" t="s">
        <v>337</v>
      </c>
      <c r="B48" s="19" t="s">
        <v>309</v>
      </c>
      <c r="C48" s="20" t="s">
        <v>368</v>
      </c>
      <c r="D48" s="21">
        <v>1000</v>
      </c>
      <c r="E48" s="21">
        <v>224</v>
      </c>
      <c r="F48" s="39">
        <f t="shared" si="0"/>
        <v>776</v>
      </c>
    </row>
    <row r="49" spans="1:6" ht="13.5">
      <c r="A49" s="22" t="s">
        <v>339</v>
      </c>
      <c r="B49" s="19" t="s">
        <v>309</v>
      </c>
      <c r="C49" s="20" t="s">
        <v>369</v>
      </c>
      <c r="D49" s="21">
        <v>1000</v>
      </c>
      <c r="E49" s="21">
        <v>224</v>
      </c>
      <c r="F49" s="39">
        <f t="shared" si="0"/>
        <v>776</v>
      </c>
    </row>
    <row r="50" spans="1:6" ht="25.5">
      <c r="A50" s="22" t="s">
        <v>341</v>
      </c>
      <c r="B50" s="19" t="s">
        <v>309</v>
      </c>
      <c r="C50" s="20" t="s">
        <v>370</v>
      </c>
      <c r="D50" s="21">
        <v>1000</v>
      </c>
      <c r="E50" s="21">
        <v>224</v>
      </c>
      <c r="F50" s="39">
        <f t="shared" si="0"/>
        <v>776</v>
      </c>
    </row>
    <row r="51" spans="1:6" ht="13.5">
      <c r="A51" s="22" t="s">
        <v>371</v>
      </c>
      <c r="B51" s="19" t="s">
        <v>309</v>
      </c>
      <c r="C51" s="20" t="s">
        <v>372</v>
      </c>
      <c r="D51" s="21">
        <v>810000</v>
      </c>
      <c r="E51" s="21">
        <v>0</v>
      </c>
      <c r="F51" s="39">
        <f t="shared" si="0"/>
        <v>810000</v>
      </c>
    </row>
    <row r="52" spans="1:6" ht="13.5">
      <c r="A52" s="22" t="s">
        <v>337</v>
      </c>
      <c r="B52" s="19" t="s">
        <v>309</v>
      </c>
      <c r="C52" s="20" t="s">
        <v>373</v>
      </c>
      <c r="D52" s="21">
        <v>810000</v>
      </c>
      <c r="E52" s="21">
        <v>0</v>
      </c>
      <c r="F52" s="39">
        <f t="shared" si="0"/>
        <v>810000</v>
      </c>
    </row>
    <row r="53" spans="1:6" ht="13.5">
      <c r="A53" s="22" t="s">
        <v>374</v>
      </c>
      <c r="B53" s="19" t="s">
        <v>309</v>
      </c>
      <c r="C53" s="20" t="s">
        <v>375</v>
      </c>
      <c r="D53" s="21">
        <v>810000</v>
      </c>
      <c r="E53" s="21">
        <v>0</v>
      </c>
      <c r="F53" s="39">
        <f t="shared" si="0"/>
        <v>810000</v>
      </c>
    </row>
    <row r="54" spans="1:6" ht="13.5">
      <c r="A54" s="22" t="s">
        <v>376</v>
      </c>
      <c r="B54" s="19" t="s">
        <v>309</v>
      </c>
      <c r="C54" s="20" t="s">
        <v>377</v>
      </c>
      <c r="D54" s="21">
        <v>26098000</v>
      </c>
      <c r="E54" s="21">
        <v>9426028.72</v>
      </c>
      <c r="F54" s="39">
        <f t="shared" si="0"/>
        <v>16671971.28</v>
      </c>
    </row>
    <row r="55" spans="1:6" ht="38.25">
      <c r="A55" s="22" t="s">
        <v>331</v>
      </c>
      <c r="B55" s="19" t="s">
        <v>309</v>
      </c>
      <c r="C55" s="20" t="s">
        <v>378</v>
      </c>
      <c r="D55" s="21">
        <v>5930000</v>
      </c>
      <c r="E55" s="21">
        <v>964634.19</v>
      </c>
      <c r="F55" s="39">
        <f t="shared" si="0"/>
        <v>4965365.8100000005</v>
      </c>
    </row>
    <row r="56" spans="1:6" ht="38.25">
      <c r="A56" s="22" t="s">
        <v>333</v>
      </c>
      <c r="B56" s="19" t="s">
        <v>309</v>
      </c>
      <c r="C56" s="20" t="s">
        <v>379</v>
      </c>
      <c r="D56" s="21">
        <v>5930000</v>
      </c>
      <c r="E56" s="21">
        <v>964634.19</v>
      </c>
      <c r="F56" s="39">
        <f t="shared" si="0"/>
        <v>4965365.8100000005</v>
      </c>
    </row>
    <row r="57" spans="1:6" ht="13.5">
      <c r="A57" s="22" t="s">
        <v>335</v>
      </c>
      <c r="B57" s="19" t="s">
        <v>309</v>
      </c>
      <c r="C57" s="20" t="s">
        <v>380</v>
      </c>
      <c r="D57" s="21">
        <v>5930000</v>
      </c>
      <c r="E57" s="21">
        <v>964634.19</v>
      </c>
      <c r="F57" s="39">
        <f t="shared" si="0"/>
        <v>4965365.8100000005</v>
      </c>
    </row>
    <row r="58" spans="1:6" ht="38.25">
      <c r="A58" s="22" t="s">
        <v>381</v>
      </c>
      <c r="B58" s="19" t="s">
        <v>309</v>
      </c>
      <c r="C58" s="20" t="s">
        <v>382</v>
      </c>
      <c r="D58" s="21">
        <v>19967000</v>
      </c>
      <c r="E58" s="21">
        <v>8293866.92</v>
      </c>
      <c r="F58" s="39">
        <f t="shared" si="0"/>
        <v>11673133.08</v>
      </c>
    </row>
    <row r="59" spans="1:6" ht="13.5">
      <c r="A59" s="22" t="s">
        <v>383</v>
      </c>
      <c r="B59" s="19" t="s">
        <v>309</v>
      </c>
      <c r="C59" s="20" t="s">
        <v>384</v>
      </c>
      <c r="D59" s="21">
        <v>19967000</v>
      </c>
      <c r="E59" s="21">
        <v>8293866.92</v>
      </c>
      <c r="F59" s="39">
        <f t="shared" si="0"/>
        <v>11673133.08</v>
      </c>
    </row>
    <row r="60" spans="1:6" ht="63.75">
      <c r="A60" s="22" t="s">
        <v>385</v>
      </c>
      <c r="B60" s="19" t="s">
        <v>309</v>
      </c>
      <c r="C60" s="20" t="s">
        <v>386</v>
      </c>
      <c r="D60" s="21">
        <v>19967000</v>
      </c>
      <c r="E60" s="21">
        <v>8293866.92</v>
      </c>
      <c r="F60" s="39">
        <f t="shared" si="0"/>
        <v>11673133.08</v>
      </c>
    </row>
    <row r="61" spans="1:6" ht="13.5">
      <c r="A61" s="22" t="s">
        <v>337</v>
      </c>
      <c r="B61" s="19" t="s">
        <v>309</v>
      </c>
      <c r="C61" s="20" t="s">
        <v>387</v>
      </c>
      <c r="D61" s="21">
        <v>201000</v>
      </c>
      <c r="E61" s="21">
        <v>167527.61</v>
      </c>
      <c r="F61" s="39">
        <f t="shared" si="0"/>
        <v>33472.390000000014</v>
      </c>
    </row>
    <row r="62" spans="1:6" ht="13.5">
      <c r="A62" s="22" t="s">
        <v>339</v>
      </c>
      <c r="B62" s="19" t="s">
        <v>309</v>
      </c>
      <c r="C62" s="20" t="s">
        <v>388</v>
      </c>
      <c r="D62" s="21">
        <v>201000</v>
      </c>
      <c r="E62" s="21">
        <v>167527.61</v>
      </c>
      <c r="F62" s="39">
        <f t="shared" si="0"/>
        <v>33472.390000000014</v>
      </c>
    </row>
    <row r="63" spans="1:6" ht="13.5">
      <c r="A63" s="22" t="s">
        <v>389</v>
      </c>
      <c r="B63" s="19" t="s">
        <v>309</v>
      </c>
      <c r="C63" s="20" t="s">
        <v>390</v>
      </c>
      <c r="D63" s="21">
        <v>201000</v>
      </c>
      <c r="E63" s="21">
        <v>167527.61</v>
      </c>
      <c r="F63" s="39">
        <f t="shared" si="0"/>
        <v>33472.390000000014</v>
      </c>
    </row>
    <row r="64" spans="1:6" ht="13.5">
      <c r="A64" s="22" t="s">
        <v>391</v>
      </c>
      <c r="B64" s="19" t="s">
        <v>309</v>
      </c>
      <c r="C64" s="20" t="s">
        <v>392</v>
      </c>
      <c r="D64" s="21">
        <v>2875400</v>
      </c>
      <c r="E64" s="21">
        <v>800961.43</v>
      </c>
      <c r="F64" s="39">
        <f t="shared" si="0"/>
        <v>2074438.5699999998</v>
      </c>
    </row>
    <row r="65" spans="1:6" ht="13.5">
      <c r="A65" s="22" t="s">
        <v>393</v>
      </c>
      <c r="B65" s="19" t="s">
        <v>309</v>
      </c>
      <c r="C65" s="20" t="s">
        <v>394</v>
      </c>
      <c r="D65" s="21">
        <v>2586000</v>
      </c>
      <c r="E65" s="21">
        <v>721222.93</v>
      </c>
      <c r="F65" s="39">
        <f t="shared" si="0"/>
        <v>1864777.0699999998</v>
      </c>
    </row>
    <row r="66" spans="1:6" ht="76.5">
      <c r="A66" s="22" t="s">
        <v>314</v>
      </c>
      <c r="B66" s="19" t="s">
        <v>309</v>
      </c>
      <c r="C66" s="20" t="s">
        <v>395</v>
      </c>
      <c r="D66" s="21">
        <v>2286000</v>
      </c>
      <c r="E66" s="21">
        <v>721222.93</v>
      </c>
      <c r="F66" s="39">
        <f t="shared" si="0"/>
        <v>1564777.0699999998</v>
      </c>
    </row>
    <row r="67" spans="1:6" ht="25.5">
      <c r="A67" s="22" t="s">
        <v>316</v>
      </c>
      <c r="B67" s="19" t="s">
        <v>309</v>
      </c>
      <c r="C67" s="20" t="s">
        <v>396</v>
      </c>
      <c r="D67" s="21">
        <v>2286000</v>
      </c>
      <c r="E67" s="21">
        <v>721222.93</v>
      </c>
      <c r="F67" s="39">
        <f t="shared" si="0"/>
        <v>1564777.0699999998</v>
      </c>
    </row>
    <row r="68" spans="1:6" ht="25.5">
      <c r="A68" s="22" t="s">
        <v>318</v>
      </c>
      <c r="B68" s="19" t="s">
        <v>309</v>
      </c>
      <c r="C68" s="20" t="s">
        <v>397</v>
      </c>
      <c r="D68" s="21">
        <v>1750000</v>
      </c>
      <c r="E68" s="21">
        <v>568202.06</v>
      </c>
      <c r="F68" s="39">
        <f t="shared" si="0"/>
        <v>1181797.94</v>
      </c>
    </row>
    <row r="69" spans="1:6" ht="38.25">
      <c r="A69" s="22" t="s">
        <v>320</v>
      </c>
      <c r="B69" s="19" t="s">
        <v>309</v>
      </c>
      <c r="C69" s="20" t="s">
        <v>398</v>
      </c>
      <c r="D69" s="21">
        <v>14000</v>
      </c>
      <c r="E69" s="21">
        <v>6694</v>
      </c>
      <c r="F69" s="39">
        <f t="shared" si="0"/>
        <v>7306</v>
      </c>
    </row>
    <row r="70" spans="1:6" ht="51">
      <c r="A70" s="22" t="s">
        <v>322</v>
      </c>
      <c r="B70" s="19" t="s">
        <v>309</v>
      </c>
      <c r="C70" s="20" t="s">
        <v>399</v>
      </c>
      <c r="D70" s="21">
        <v>522000</v>
      </c>
      <c r="E70" s="21">
        <v>146326.87</v>
      </c>
      <c r="F70" s="39">
        <f t="shared" si="0"/>
        <v>375673.13</v>
      </c>
    </row>
    <row r="71" spans="1:6" ht="38.25">
      <c r="A71" s="22" t="s">
        <v>331</v>
      </c>
      <c r="B71" s="19" t="s">
        <v>309</v>
      </c>
      <c r="C71" s="20" t="s">
        <v>400</v>
      </c>
      <c r="D71" s="21">
        <v>300000</v>
      </c>
      <c r="E71" s="21">
        <v>0</v>
      </c>
      <c r="F71" s="39">
        <f aca="true" t="shared" si="1" ref="F71:F134">D71-E71</f>
        <v>300000</v>
      </c>
    </row>
    <row r="72" spans="1:6" ht="38.25">
      <c r="A72" s="22" t="s">
        <v>333</v>
      </c>
      <c r="B72" s="19" t="s">
        <v>309</v>
      </c>
      <c r="C72" s="20" t="s">
        <v>401</v>
      </c>
      <c r="D72" s="21">
        <v>300000</v>
      </c>
      <c r="E72" s="21">
        <v>0</v>
      </c>
      <c r="F72" s="39">
        <f t="shared" si="1"/>
        <v>300000</v>
      </c>
    </row>
    <row r="73" spans="1:6" ht="13.5">
      <c r="A73" s="22" t="s">
        <v>335</v>
      </c>
      <c r="B73" s="19" t="s">
        <v>309</v>
      </c>
      <c r="C73" s="20" t="s">
        <v>402</v>
      </c>
      <c r="D73" s="21">
        <v>300000</v>
      </c>
      <c r="E73" s="21">
        <v>0</v>
      </c>
      <c r="F73" s="39">
        <f t="shared" si="1"/>
        <v>300000</v>
      </c>
    </row>
    <row r="74" spans="1:6" ht="13.5">
      <c r="A74" s="22" t="s">
        <v>403</v>
      </c>
      <c r="B74" s="19" t="s">
        <v>309</v>
      </c>
      <c r="C74" s="20" t="s">
        <v>404</v>
      </c>
      <c r="D74" s="21">
        <v>289400</v>
      </c>
      <c r="E74" s="21">
        <v>79738.5</v>
      </c>
      <c r="F74" s="39">
        <f t="shared" si="1"/>
        <v>209661.5</v>
      </c>
    </row>
    <row r="75" spans="1:6" ht="38.25">
      <c r="A75" s="22" t="s">
        <v>331</v>
      </c>
      <c r="B75" s="19" t="s">
        <v>309</v>
      </c>
      <c r="C75" s="20" t="s">
        <v>405</v>
      </c>
      <c r="D75" s="21">
        <v>289400</v>
      </c>
      <c r="E75" s="21">
        <v>79738.5</v>
      </c>
      <c r="F75" s="39">
        <f t="shared" si="1"/>
        <v>209661.5</v>
      </c>
    </row>
    <row r="76" spans="1:6" ht="38.25">
      <c r="A76" s="22" t="s">
        <v>333</v>
      </c>
      <c r="B76" s="19" t="s">
        <v>309</v>
      </c>
      <c r="C76" s="20" t="s">
        <v>406</v>
      </c>
      <c r="D76" s="21">
        <v>289400</v>
      </c>
      <c r="E76" s="21">
        <v>79738.5</v>
      </c>
      <c r="F76" s="39">
        <f t="shared" si="1"/>
        <v>209661.5</v>
      </c>
    </row>
    <row r="77" spans="1:6" ht="13.5">
      <c r="A77" s="22" t="s">
        <v>335</v>
      </c>
      <c r="B77" s="19" t="s">
        <v>309</v>
      </c>
      <c r="C77" s="20" t="s">
        <v>407</v>
      </c>
      <c r="D77" s="21">
        <v>289400</v>
      </c>
      <c r="E77" s="21">
        <v>79738.5</v>
      </c>
      <c r="F77" s="39">
        <f t="shared" si="1"/>
        <v>209661.5</v>
      </c>
    </row>
    <row r="78" spans="1:6" ht="25.5">
      <c r="A78" s="22" t="s">
        <v>408</v>
      </c>
      <c r="B78" s="19" t="s">
        <v>309</v>
      </c>
      <c r="C78" s="20" t="s">
        <v>409</v>
      </c>
      <c r="D78" s="21">
        <v>7822600</v>
      </c>
      <c r="E78" s="21">
        <v>2039705.07</v>
      </c>
      <c r="F78" s="39">
        <f t="shared" si="1"/>
        <v>5782894.93</v>
      </c>
    </row>
    <row r="79" spans="1:6" ht="51">
      <c r="A79" s="22" t="s">
        <v>410</v>
      </c>
      <c r="B79" s="19" t="s">
        <v>309</v>
      </c>
      <c r="C79" s="20" t="s">
        <v>411</v>
      </c>
      <c r="D79" s="21">
        <v>6311000</v>
      </c>
      <c r="E79" s="21">
        <v>1975705.07</v>
      </c>
      <c r="F79" s="39">
        <f t="shared" si="1"/>
        <v>4335294.93</v>
      </c>
    </row>
    <row r="80" spans="1:6" ht="76.5">
      <c r="A80" s="22" t="s">
        <v>314</v>
      </c>
      <c r="B80" s="19" t="s">
        <v>309</v>
      </c>
      <c r="C80" s="20" t="s">
        <v>412</v>
      </c>
      <c r="D80" s="21">
        <v>5323704</v>
      </c>
      <c r="E80" s="21">
        <v>1745853.07</v>
      </c>
      <c r="F80" s="39">
        <f t="shared" si="1"/>
        <v>3577850.9299999997</v>
      </c>
    </row>
    <row r="81" spans="1:6" ht="25.5">
      <c r="A81" s="22" t="s">
        <v>413</v>
      </c>
      <c r="B81" s="19" t="s">
        <v>309</v>
      </c>
      <c r="C81" s="20" t="s">
        <v>414</v>
      </c>
      <c r="D81" s="21">
        <v>5323704</v>
      </c>
      <c r="E81" s="21">
        <v>1745853.07</v>
      </c>
      <c r="F81" s="39">
        <f t="shared" si="1"/>
        <v>3577850.9299999997</v>
      </c>
    </row>
    <row r="82" spans="1:6" ht="13.5">
      <c r="A82" s="22" t="s">
        <v>415</v>
      </c>
      <c r="B82" s="19" t="s">
        <v>309</v>
      </c>
      <c r="C82" s="20" t="s">
        <v>416</v>
      </c>
      <c r="D82" s="21">
        <v>4100000</v>
      </c>
      <c r="E82" s="21">
        <v>1370175.69</v>
      </c>
      <c r="F82" s="39">
        <f t="shared" si="1"/>
        <v>2729824.31</v>
      </c>
    </row>
    <row r="83" spans="1:6" ht="51">
      <c r="A83" s="22" t="s">
        <v>417</v>
      </c>
      <c r="B83" s="19" t="s">
        <v>309</v>
      </c>
      <c r="C83" s="20" t="s">
        <v>418</v>
      </c>
      <c r="D83" s="21">
        <v>1223704</v>
      </c>
      <c r="E83" s="21">
        <v>375677.38</v>
      </c>
      <c r="F83" s="39">
        <f t="shared" si="1"/>
        <v>848026.62</v>
      </c>
    </row>
    <row r="84" spans="1:6" ht="38.25">
      <c r="A84" s="22" t="s">
        <v>331</v>
      </c>
      <c r="B84" s="19" t="s">
        <v>309</v>
      </c>
      <c r="C84" s="20" t="s">
        <v>419</v>
      </c>
      <c r="D84" s="21">
        <v>987296</v>
      </c>
      <c r="E84" s="21">
        <v>229852</v>
      </c>
      <c r="F84" s="39">
        <f t="shared" si="1"/>
        <v>757444</v>
      </c>
    </row>
    <row r="85" spans="1:6" ht="38.25">
      <c r="A85" s="22" t="s">
        <v>333</v>
      </c>
      <c r="B85" s="19" t="s">
        <v>309</v>
      </c>
      <c r="C85" s="20" t="s">
        <v>420</v>
      </c>
      <c r="D85" s="21">
        <v>987296</v>
      </c>
      <c r="E85" s="21">
        <v>229852</v>
      </c>
      <c r="F85" s="39">
        <f t="shared" si="1"/>
        <v>757444</v>
      </c>
    </row>
    <row r="86" spans="1:6" ht="13.5">
      <c r="A86" s="22" t="s">
        <v>335</v>
      </c>
      <c r="B86" s="19" t="s">
        <v>309</v>
      </c>
      <c r="C86" s="20" t="s">
        <v>421</v>
      </c>
      <c r="D86" s="21">
        <v>987296</v>
      </c>
      <c r="E86" s="21">
        <v>229852</v>
      </c>
      <c r="F86" s="39">
        <f t="shared" si="1"/>
        <v>757444</v>
      </c>
    </row>
    <row r="87" spans="1:6" ht="38.25">
      <c r="A87" s="22" t="s">
        <v>422</v>
      </c>
      <c r="B87" s="19" t="s">
        <v>309</v>
      </c>
      <c r="C87" s="20" t="s">
        <v>423</v>
      </c>
      <c r="D87" s="21">
        <v>1511600</v>
      </c>
      <c r="E87" s="21">
        <v>64000</v>
      </c>
      <c r="F87" s="39">
        <f t="shared" si="1"/>
        <v>1447600</v>
      </c>
    </row>
    <row r="88" spans="1:6" ht="38.25">
      <c r="A88" s="22" t="s">
        <v>331</v>
      </c>
      <c r="B88" s="19" t="s">
        <v>309</v>
      </c>
      <c r="C88" s="20" t="s">
        <v>424</v>
      </c>
      <c r="D88" s="21">
        <v>1511600</v>
      </c>
      <c r="E88" s="21">
        <v>64000</v>
      </c>
      <c r="F88" s="39">
        <f t="shared" si="1"/>
        <v>1447600</v>
      </c>
    </row>
    <row r="89" spans="1:6" ht="38.25">
      <c r="A89" s="22" t="s">
        <v>333</v>
      </c>
      <c r="B89" s="19" t="s">
        <v>309</v>
      </c>
      <c r="C89" s="20" t="s">
        <v>425</v>
      </c>
      <c r="D89" s="21">
        <v>1511600</v>
      </c>
      <c r="E89" s="21">
        <v>64000</v>
      </c>
      <c r="F89" s="39">
        <f t="shared" si="1"/>
        <v>1447600</v>
      </c>
    </row>
    <row r="90" spans="1:6" ht="13.5">
      <c r="A90" s="22" t="s">
        <v>335</v>
      </c>
      <c r="B90" s="19" t="s">
        <v>309</v>
      </c>
      <c r="C90" s="20" t="s">
        <v>426</v>
      </c>
      <c r="D90" s="21">
        <v>1511600</v>
      </c>
      <c r="E90" s="21">
        <v>64000</v>
      </c>
      <c r="F90" s="39">
        <f t="shared" si="1"/>
        <v>1447600</v>
      </c>
    </row>
    <row r="91" spans="1:6" ht="13.5">
      <c r="A91" s="22" t="s">
        <v>427</v>
      </c>
      <c r="B91" s="19" t="s">
        <v>309</v>
      </c>
      <c r="C91" s="20" t="s">
        <v>428</v>
      </c>
      <c r="D91" s="21">
        <v>124916720</v>
      </c>
      <c r="E91" s="21">
        <v>14633761.5</v>
      </c>
      <c r="F91" s="39">
        <f t="shared" si="1"/>
        <v>110282958.5</v>
      </c>
    </row>
    <row r="92" spans="1:6" ht="13.5">
      <c r="A92" s="22" t="s">
        <v>429</v>
      </c>
      <c r="B92" s="19" t="s">
        <v>309</v>
      </c>
      <c r="C92" s="20" t="s">
        <v>430</v>
      </c>
      <c r="D92" s="21">
        <v>2679100</v>
      </c>
      <c r="E92" s="21">
        <v>262990.42</v>
      </c>
      <c r="F92" s="39">
        <f t="shared" si="1"/>
        <v>2416109.58</v>
      </c>
    </row>
    <row r="93" spans="1:6" ht="38.25">
      <c r="A93" s="22" t="s">
        <v>331</v>
      </c>
      <c r="B93" s="19" t="s">
        <v>309</v>
      </c>
      <c r="C93" s="20" t="s">
        <v>431</v>
      </c>
      <c r="D93" s="21">
        <v>2679100</v>
      </c>
      <c r="E93" s="21">
        <v>262990.42</v>
      </c>
      <c r="F93" s="39">
        <f t="shared" si="1"/>
        <v>2416109.58</v>
      </c>
    </row>
    <row r="94" spans="1:6" ht="38.25">
      <c r="A94" s="22" t="s">
        <v>333</v>
      </c>
      <c r="B94" s="19" t="s">
        <v>309</v>
      </c>
      <c r="C94" s="20" t="s">
        <v>432</v>
      </c>
      <c r="D94" s="21">
        <v>2679100</v>
      </c>
      <c r="E94" s="21">
        <v>262990.42</v>
      </c>
      <c r="F94" s="39">
        <f t="shared" si="1"/>
        <v>2416109.58</v>
      </c>
    </row>
    <row r="95" spans="1:6" ht="13.5">
      <c r="A95" s="22" t="s">
        <v>335</v>
      </c>
      <c r="B95" s="19" t="s">
        <v>309</v>
      </c>
      <c r="C95" s="20" t="s">
        <v>433</v>
      </c>
      <c r="D95" s="21">
        <v>2679100</v>
      </c>
      <c r="E95" s="21">
        <v>262990.42</v>
      </c>
      <c r="F95" s="39">
        <f t="shared" si="1"/>
        <v>2416109.58</v>
      </c>
    </row>
    <row r="96" spans="1:6" ht="13.5">
      <c r="A96" s="22" t="s">
        <v>434</v>
      </c>
      <c r="B96" s="19" t="s">
        <v>309</v>
      </c>
      <c r="C96" s="20" t="s">
        <v>435</v>
      </c>
      <c r="D96" s="21">
        <v>9863000</v>
      </c>
      <c r="E96" s="21">
        <v>3144559.16</v>
      </c>
      <c r="F96" s="39">
        <f t="shared" si="1"/>
        <v>6718440.84</v>
      </c>
    </row>
    <row r="97" spans="1:6" ht="38.25">
      <c r="A97" s="22" t="s">
        <v>331</v>
      </c>
      <c r="B97" s="19" t="s">
        <v>309</v>
      </c>
      <c r="C97" s="20" t="s">
        <v>436</v>
      </c>
      <c r="D97" s="21">
        <v>9863000</v>
      </c>
      <c r="E97" s="21">
        <v>3144559.16</v>
      </c>
      <c r="F97" s="39">
        <f t="shared" si="1"/>
        <v>6718440.84</v>
      </c>
    </row>
    <row r="98" spans="1:6" ht="38.25">
      <c r="A98" s="22" t="s">
        <v>333</v>
      </c>
      <c r="B98" s="19" t="s">
        <v>309</v>
      </c>
      <c r="C98" s="20" t="s">
        <v>437</v>
      </c>
      <c r="D98" s="21">
        <v>9863000</v>
      </c>
      <c r="E98" s="21">
        <v>3144559.16</v>
      </c>
      <c r="F98" s="39">
        <f t="shared" si="1"/>
        <v>6718440.84</v>
      </c>
    </row>
    <row r="99" spans="1:6" ht="13.5">
      <c r="A99" s="22" t="s">
        <v>335</v>
      </c>
      <c r="B99" s="19" t="s">
        <v>309</v>
      </c>
      <c r="C99" s="20" t="s">
        <v>438</v>
      </c>
      <c r="D99" s="21">
        <v>9863000</v>
      </c>
      <c r="E99" s="21">
        <v>3144559.16</v>
      </c>
      <c r="F99" s="39">
        <f t="shared" si="1"/>
        <v>6718440.84</v>
      </c>
    </row>
    <row r="100" spans="1:6" ht="13.5">
      <c r="A100" s="22" t="s">
        <v>439</v>
      </c>
      <c r="B100" s="19" t="s">
        <v>309</v>
      </c>
      <c r="C100" s="20" t="s">
        <v>440</v>
      </c>
      <c r="D100" s="21">
        <v>108074620</v>
      </c>
      <c r="E100" s="21">
        <v>10976170</v>
      </c>
      <c r="F100" s="39">
        <f t="shared" si="1"/>
        <v>97098450</v>
      </c>
    </row>
    <row r="101" spans="1:6" ht="38.25">
      <c r="A101" s="22" t="s">
        <v>331</v>
      </c>
      <c r="B101" s="19" t="s">
        <v>309</v>
      </c>
      <c r="C101" s="20" t="s">
        <v>441</v>
      </c>
      <c r="D101" s="21">
        <v>79231300</v>
      </c>
      <c r="E101" s="21">
        <v>99500</v>
      </c>
      <c r="F101" s="39">
        <f t="shared" si="1"/>
        <v>79131800</v>
      </c>
    </row>
    <row r="102" spans="1:6" ht="38.25">
      <c r="A102" s="22" t="s">
        <v>333</v>
      </c>
      <c r="B102" s="19" t="s">
        <v>309</v>
      </c>
      <c r="C102" s="20" t="s">
        <v>442</v>
      </c>
      <c r="D102" s="21">
        <v>79231300</v>
      </c>
      <c r="E102" s="21">
        <v>99500</v>
      </c>
      <c r="F102" s="39">
        <f t="shared" si="1"/>
        <v>79131800</v>
      </c>
    </row>
    <row r="103" spans="1:6" ht="13.5">
      <c r="A103" s="22" t="s">
        <v>335</v>
      </c>
      <c r="B103" s="19" t="s">
        <v>309</v>
      </c>
      <c r="C103" s="20" t="s">
        <v>443</v>
      </c>
      <c r="D103" s="21">
        <v>79231300</v>
      </c>
      <c r="E103" s="21">
        <v>99500</v>
      </c>
      <c r="F103" s="39">
        <f t="shared" si="1"/>
        <v>79131800</v>
      </c>
    </row>
    <row r="104" spans="1:6" ht="38.25">
      <c r="A104" s="22" t="s">
        <v>381</v>
      </c>
      <c r="B104" s="19" t="s">
        <v>309</v>
      </c>
      <c r="C104" s="20" t="s">
        <v>444</v>
      </c>
      <c r="D104" s="21">
        <v>28843320</v>
      </c>
      <c r="E104" s="21">
        <v>10876670</v>
      </c>
      <c r="F104" s="39">
        <f t="shared" si="1"/>
        <v>17966650</v>
      </c>
    </row>
    <row r="105" spans="1:6" ht="13.5">
      <c r="A105" s="22" t="s">
        <v>445</v>
      </c>
      <c r="B105" s="19" t="s">
        <v>309</v>
      </c>
      <c r="C105" s="20" t="s">
        <v>446</v>
      </c>
      <c r="D105" s="21">
        <v>28843320</v>
      </c>
      <c r="E105" s="21">
        <v>10876670</v>
      </c>
      <c r="F105" s="39">
        <f t="shared" si="1"/>
        <v>17966650</v>
      </c>
    </row>
    <row r="106" spans="1:6" ht="63.75">
      <c r="A106" s="22" t="s">
        <v>447</v>
      </c>
      <c r="B106" s="19" t="s">
        <v>309</v>
      </c>
      <c r="C106" s="20" t="s">
        <v>448</v>
      </c>
      <c r="D106" s="21">
        <v>24868650</v>
      </c>
      <c r="E106" s="21">
        <v>6902000</v>
      </c>
      <c r="F106" s="39">
        <f t="shared" si="1"/>
        <v>17966650</v>
      </c>
    </row>
    <row r="107" spans="1:6" ht="25.5">
      <c r="A107" s="22" t="s">
        <v>449</v>
      </c>
      <c r="B107" s="19" t="s">
        <v>309</v>
      </c>
      <c r="C107" s="20" t="s">
        <v>450</v>
      </c>
      <c r="D107" s="21">
        <v>3974670</v>
      </c>
      <c r="E107" s="21">
        <v>3974670</v>
      </c>
      <c r="F107" s="39">
        <f t="shared" si="1"/>
        <v>0</v>
      </c>
    </row>
    <row r="108" spans="1:6" ht="13.5">
      <c r="A108" s="22" t="s">
        <v>451</v>
      </c>
      <c r="B108" s="19" t="s">
        <v>309</v>
      </c>
      <c r="C108" s="20" t="s">
        <v>452</v>
      </c>
      <c r="D108" s="21">
        <v>1270000</v>
      </c>
      <c r="E108" s="21">
        <v>0</v>
      </c>
      <c r="F108" s="39">
        <f t="shared" si="1"/>
        <v>1270000</v>
      </c>
    </row>
    <row r="109" spans="1:6" ht="38.25">
      <c r="A109" s="22" t="s">
        <v>381</v>
      </c>
      <c r="B109" s="19" t="s">
        <v>309</v>
      </c>
      <c r="C109" s="20" t="s">
        <v>453</v>
      </c>
      <c r="D109" s="21">
        <v>1270000</v>
      </c>
      <c r="E109" s="21">
        <v>0</v>
      </c>
      <c r="F109" s="39">
        <f t="shared" si="1"/>
        <v>1270000</v>
      </c>
    </row>
    <row r="110" spans="1:6" ht="13.5">
      <c r="A110" s="22" t="s">
        <v>445</v>
      </c>
      <c r="B110" s="19" t="s">
        <v>309</v>
      </c>
      <c r="C110" s="20" t="s">
        <v>454</v>
      </c>
      <c r="D110" s="21">
        <v>909500</v>
      </c>
      <c r="E110" s="21">
        <v>0</v>
      </c>
      <c r="F110" s="39">
        <f t="shared" si="1"/>
        <v>909500</v>
      </c>
    </row>
    <row r="111" spans="1:6" ht="25.5">
      <c r="A111" s="22" t="s">
        <v>449</v>
      </c>
      <c r="B111" s="19" t="s">
        <v>309</v>
      </c>
      <c r="C111" s="20" t="s">
        <v>455</v>
      </c>
      <c r="D111" s="21">
        <v>909500</v>
      </c>
      <c r="E111" s="21">
        <v>0</v>
      </c>
      <c r="F111" s="39">
        <f t="shared" si="1"/>
        <v>909500</v>
      </c>
    </row>
    <row r="112" spans="1:6" ht="13.5">
      <c r="A112" s="22" t="s">
        <v>383</v>
      </c>
      <c r="B112" s="19" t="s">
        <v>309</v>
      </c>
      <c r="C112" s="20" t="s">
        <v>456</v>
      </c>
      <c r="D112" s="21">
        <v>360500</v>
      </c>
      <c r="E112" s="21">
        <v>0</v>
      </c>
      <c r="F112" s="39">
        <f t="shared" si="1"/>
        <v>360500</v>
      </c>
    </row>
    <row r="113" spans="1:6" ht="25.5">
      <c r="A113" s="22" t="s">
        <v>457</v>
      </c>
      <c r="B113" s="19" t="s">
        <v>309</v>
      </c>
      <c r="C113" s="20" t="s">
        <v>458</v>
      </c>
      <c r="D113" s="21">
        <v>360500</v>
      </c>
      <c r="E113" s="21">
        <v>0</v>
      </c>
      <c r="F113" s="39">
        <f t="shared" si="1"/>
        <v>360500</v>
      </c>
    </row>
    <row r="114" spans="1:6" ht="25.5">
      <c r="A114" s="22" t="s">
        <v>459</v>
      </c>
      <c r="B114" s="19" t="s">
        <v>309</v>
      </c>
      <c r="C114" s="20" t="s">
        <v>460</v>
      </c>
      <c r="D114" s="21">
        <v>3030000</v>
      </c>
      <c r="E114" s="21">
        <v>250041.92</v>
      </c>
      <c r="F114" s="39">
        <f t="shared" si="1"/>
        <v>2779958.08</v>
      </c>
    </row>
    <row r="115" spans="1:6" ht="38.25">
      <c r="A115" s="22" t="s">
        <v>331</v>
      </c>
      <c r="B115" s="19" t="s">
        <v>309</v>
      </c>
      <c r="C115" s="20" t="s">
        <v>461</v>
      </c>
      <c r="D115" s="21">
        <v>805000</v>
      </c>
      <c r="E115" s="21">
        <v>250041.92</v>
      </c>
      <c r="F115" s="39">
        <f t="shared" si="1"/>
        <v>554958.08</v>
      </c>
    </row>
    <row r="116" spans="1:6" ht="38.25">
      <c r="A116" s="22" t="s">
        <v>333</v>
      </c>
      <c r="B116" s="19" t="s">
        <v>309</v>
      </c>
      <c r="C116" s="20" t="s">
        <v>462</v>
      </c>
      <c r="D116" s="21">
        <v>805000</v>
      </c>
      <c r="E116" s="21">
        <v>250041.92</v>
      </c>
      <c r="F116" s="39">
        <f t="shared" si="1"/>
        <v>554958.08</v>
      </c>
    </row>
    <row r="117" spans="1:6" ht="13.5">
      <c r="A117" s="22" t="s">
        <v>335</v>
      </c>
      <c r="B117" s="19" t="s">
        <v>309</v>
      </c>
      <c r="C117" s="20" t="s">
        <v>463</v>
      </c>
      <c r="D117" s="21">
        <v>805000</v>
      </c>
      <c r="E117" s="21">
        <v>250041.92</v>
      </c>
      <c r="F117" s="39">
        <f t="shared" si="1"/>
        <v>554958.08</v>
      </c>
    </row>
    <row r="118" spans="1:6" ht="38.25">
      <c r="A118" s="22" t="s">
        <v>464</v>
      </c>
      <c r="B118" s="19" t="s">
        <v>309</v>
      </c>
      <c r="C118" s="20" t="s">
        <v>465</v>
      </c>
      <c r="D118" s="21">
        <v>2000000</v>
      </c>
      <c r="E118" s="21">
        <v>0</v>
      </c>
      <c r="F118" s="39">
        <f t="shared" si="1"/>
        <v>2000000</v>
      </c>
    </row>
    <row r="119" spans="1:6" ht="13.5">
      <c r="A119" s="22" t="s">
        <v>466</v>
      </c>
      <c r="B119" s="19" t="s">
        <v>309</v>
      </c>
      <c r="C119" s="20" t="s">
        <v>467</v>
      </c>
      <c r="D119" s="21">
        <v>2000000</v>
      </c>
      <c r="E119" s="21">
        <v>0</v>
      </c>
      <c r="F119" s="39">
        <f t="shared" si="1"/>
        <v>2000000</v>
      </c>
    </row>
    <row r="120" spans="1:6" ht="38.25">
      <c r="A120" s="22" t="s">
        <v>468</v>
      </c>
      <c r="B120" s="19" t="s">
        <v>309</v>
      </c>
      <c r="C120" s="20" t="s">
        <v>469</v>
      </c>
      <c r="D120" s="21">
        <v>2000000</v>
      </c>
      <c r="E120" s="21">
        <v>0</v>
      </c>
      <c r="F120" s="39">
        <f t="shared" si="1"/>
        <v>2000000</v>
      </c>
    </row>
    <row r="121" spans="1:6" ht="13.5">
      <c r="A121" s="22" t="s">
        <v>337</v>
      </c>
      <c r="B121" s="19" t="s">
        <v>309</v>
      </c>
      <c r="C121" s="20" t="s">
        <v>470</v>
      </c>
      <c r="D121" s="21">
        <v>225000</v>
      </c>
      <c r="E121" s="21">
        <v>0</v>
      </c>
      <c r="F121" s="39">
        <f t="shared" si="1"/>
        <v>225000</v>
      </c>
    </row>
    <row r="122" spans="1:6" ht="63.75">
      <c r="A122" s="22" t="s">
        <v>471</v>
      </c>
      <c r="B122" s="19" t="s">
        <v>309</v>
      </c>
      <c r="C122" s="20" t="s">
        <v>472</v>
      </c>
      <c r="D122" s="21">
        <v>225000</v>
      </c>
      <c r="E122" s="21">
        <v>0</v>
      </c>
      <c r="F122" s="39">
        <f t="shared" si="1"/>
        <v>225000</v>
      </c>
    </row>
    <row r="123" spans="1:6" ht="63.75">
      <c r="A123" s="22" t="s">
        <v>473</v>
      </c>
      <c r="B123" s="19" t="s">
        <v>309</v>
      </c>
      <c r="C123" s="20" t="s">
        <v>474</v>
      </c>
      <c r="D123" s="21">
        <v>225000</v>
      </c>
      <c r="E123" s="21">
        <v>0</v>
      </c>
      <c r="F123" s="39">
        <f t="shared" si="1"/>
        <v>225000</v>
      </c>
    </row>
    <row r="124" spans="1:6" ht="13.5">
      <c r="A124" s="22" t="s">
        <v>475</v>
      </c>
      <c r="B124" s="19" t="s">
        <v>309</v>
      </c>
      <c r="C124" s="20" t="s">
        <v>476</v>
      </c>
      <c r="D124" s="21">
        <v>68338233</v>
      </c>
      <c r="E124" s="21">
        <v>11943522.59</v>
      </c>
      <c r="F124" s="39">
        <f t="shared" si="1"/>
        <v>56394710.41</v>
      </c>
    </row>
    <row r="125" spans="1:6" ht="13.5">
      <c r="A125" s="22" t="s">
        <v>477</v>
      </c>
      <c r="B125" s="19" t="s">
        <v>309</v>
      </c>
      <c r="C125" s="20" t="s">
        <v>478</v>
      </c>
      <c r="D125" s="21">
        <v>14104000</v>
      </c>
      <c r="E125" s="21">
        <v>1282275.53</v>
      </c>
      <c r="F125" s="39">
        <f t="shared" si="1"/>
        <v>12821724.47</v>
      </c>
    </row>
    <row r="126" spans="1:6" ht="38.25">
      <c r="A126" s="22" t="s">
        <v>331</v>
      </c>
      <c r="B126" s="19" t="s">
        <v>309</v>
      </c>
      <c r="C126" s="20" t="s">
        <v>479</v>
      </c>
      <c r="D126" s="21">
        <v>5953000</v>
      </c>
      <c r="E126" s="21">
        <v>1282275.53</v>
      </c>
      <c r="F126" s="39">
        <f t="shared" si="1"/>
        <v>4670724.47</v>
      </c>
    </row>
    <row r="127" spans="1:6" ht="38.25">
      <c r="A127" s="22" t="s">
        <v>333</v>
      </c>
      <c r="B127" s="19" t="s">
        <v>309</v>
      </c>
      <c r="C127" s="20" t="s">
        <v>480</v>
      </c>
      <c r="D127" s="21">
        <v>5953000</v>
      </c>
      <c r="E127" s="21">
        <v>1282275.53</v>
      </c>
      <c r="F127" s="39">
        <f t="shared" si="1"/>
        <v>4670724.47</v>
      </c>
    </row>
    <row r="128" spans="1:6" ht="13.5">
      <c r="A128" s="22" t="s">
        <v>335</v>
      </c>
      <c r="B128" s="19" t="s">
        <v>309</v>
      </c>
      <c r="C128" s="20" t="s">
        <v>481</v>
      </c>
      <c r="D128" s="21">
        <v>5953000</v>
      </c>
      <c r="E128" s="21">
        <v>1282275.53</v>
      </c>
      <c r="F128" s="39">
        <f t="shared" si="1"/>
        <v>4670724.47</v>
      </c>
    </row>
    <row r="129" spans="1:6" ht="13.5">
      <c r="A129" s="22" t="s">
        <v>337</v>
      </c>
      <c r="B129" s="19" t="s">
        <v>309</v>
      </c>
      <c r="C129" s="20" t="s">
        <v>482</v>
      </c>
      <c r="D129" s="21">
        <v>8151000</v>
      </c>
      <c r="E129" s="21">
        <v>0</v>
      </c>
      <c r="F129" s="39">
        <f t="shared" si="1"/>
        <v>8151000</v>
      </c>
    </row>
    <row r="130" spans="1:6" ht="63.75">
      <c r="A130" s="22" t="s">
        <v>471</v>
      </c>
      <c r="B130" s="19" t="s">
        <v>309</v>
      </c>
      <c r="C130" s="20" t="s">
        <v>483</v>
      </c>
      <c r="D130" s="21">
        <v>8151000</v>
      </c>
      <c r="E130" s="21">
        <v>0</v>
      </c>
      <c r="F130" s="39">
        <f t="shared" si="1"/>
        <v>8151000</v>
      </c>
    </row>
    <row r="131" spans="1:6" ht="63.75">
      <c r="A131" s="22" t="s">
        <v>484</v>
      </c>
      <c r="B131" s="19" t="s">
        <v>309</v>
      </c>
      <c r="C131" s="20" t="s">
        <v>485</v>
      </c>
      <c r="D131" s="21">
        <v>8151000</v>
      </c>
      <c r="E131" s="21">
        <v>0</v>
      </c>
      <c r="F131" s="39">
        <f t="shared" si="1"/>
        <v>8151000</v>
      </c>
    </row>
    <row r="132" spans="1:6" ht="13.5">
      <c r="A132" s="22" t="s">
        <v>486</v>
      </c>
      <c r="B132" s="19" t="s">
        <v>309</v>
      </c>
      <c r="C132" s="20" t="s">
        <v>487</v>
      </c>
      <c r="D132" s="21">
        <v>54234233</v>
      </c>
      <c r="E132" s="21">
        <v>10661247.06</v>
      </c>
      <c r="F132" s="39">
        <f t="shared" si="1"/>
        <v>43572985.94</v>
      </c>
    </row>
    <row r="133" spans="1:6" ht="38.25">
      <c r="A133" s="22" t="s">
        <v>331</v>
      </c>
      <c r="B133" s="19" t="s">
        <v>309</v>
      </c>
      <c r="C133" s="20" t="s">
        <v>488</v>
      </c>
      <c r="D133" s="21">
        <v>37645530</v>
      </c>
      <c r="E133" s="21">
        <v>4429165.43</v>
      </c>
      <c r="F133" s="39">
        <f t="shared" si="1"/>
        <v>33216364.57</v>
      </c>
    </row>
    <row r="134" spans="1:6" ht="38.25">
      <c r="A134" s="22" t="s">
        <v>333</v>
      </c>
      <c r="B134" s="19" t="s">
        <v>309</v>
      </c>
      <c r="C134" s="20" t="s">
        <v>489</v>
      </c>
      <c r="D134" s="21">
        <v>37645530</v>
      </c>
      <c r="E134" s="21">
        <v>4429165.43</v>
      </c>
      <c r="F134" s="39">
        <f t="shared" si="1"/>
        <v>33216364.57</v>
      </c>
    </row>
    <row r="135" spans="1:6" ht="13.5">
      <c r="A135" s="22" t="s">
        <v>335</v>
      </c>
      <c r="B135" s="19" t="s">
        <v>309</v>
      </c>
      <c r="C135" s="20" t="s">
        <v>490</v>
      </c>
      <c r="D135" s="21">
        <v>37645530</v>
      </c>
      <c r="E135" s="21">
        <v>4429165.43</v>
      </c>
      <c r="F135" s="39">
        <f aca="true" t="shared" si="2" ref="F135:F198">D135-E135</f>
        <v>33216364.57</v>
      </c>
    </row>
    <row r="136" spans="1:6" ht="38.25">
      <c r="A136" s="22" t="s">
        <v>381</v>
      </c>
      <c r="B136" s="19" t="s">
        <v>309</v>
      </c>
      <c r="C136" s="20" t="s">
        <v>491</v>
      </c>
      <c r="D136" s="21">
        <v>16042620</v>
      </c>
      <c r="E136" s="21">
        <v>5746000</v>
      </c>
      <c r="F136" s="39">
        <f t="shared" si="2"/>
        <v>10296620</v>
      </c>
    </row>
    <row r="137" spans="1:6" ht="13.5">
      <c r="A137" s="22" t="s">
        <v>445</v>
      </c>
      <c r="B137" s="19" t="s">
        <v>309</v>
      </c>
      <c r="C137" s="20" t="s">
        <v>492</v>
      </c>
      <c r="D137" s="21">
        <v>16042620</v>
      </c>
      <c r="E137" s="21">
        <v>5746000</v>
      </c>
      <c r="F137" s="39">
        <f t="shared" si="2"/>
        <v>10296620</v>
      </c>
    </row>
    <row r="138" spans="1:6" ht="63.75">
      <c r="A138" s="22" t="s">
        <v>447</v>
      </c>
      <c r="B138" s="19" t="s">
        <v>309</v>
      </c>
      <c r="C138" s="20" t="s">
        <v>493</v>
      </c>
      <c r="D138" s="21">
        <v>16042620</v>
      </c>
      <c r="E138" s="21">
        <v>5746000</v>
      </c>
      <c r="F138" s="39">
        <f t="shared" si="2"/>
        <v>10296620</v>
      </c>
    </row>
    <row r="139" spans="1:6" ht="13.5">
      <c r="A139" s="22" t="s">
        <v>337</v>
      </c>
      <c r="B139" s="19" t="s">
        <v>309</v>
      </c>
      <c r="C139" s="20" t="s">
        <v>494</v>
      </c>
      <c r="D139" s="21">
        <v>546083</v>
      </c>
      <c r="E139" s="21">
        <v>486081.63</v>
      </c>
      <c r="F139" s="39">
        <f t="shared" si="2"/>
        <v>60001.369999999995</v>
      </c>
    </row>
    <row r="140" spans="1:6" ht="13.5">
      <c r="A140" s="22" t="s">
        <v>495</v>
      </c>
      <c r="B140" s="19" t="s">
        <v>309</v>
      </c>
      <c r="C140" s="20" t="s">
        <v>496</v>
      </c>
      <c r="D140" s="21">
        <v>411083</v>
      </c>
      <c r="E140" s="21">
        <v>411081.63</v>
      </c>
      <c r="F140" s="39">
        <f t="shared" si="2"/>
        <v>1.3699999999953434</v>
      </c>
    </row>
    <row r="141" spans="1:6" ht="38.25">
      <c r="A141" s="22" t="s">
        <v>497</v>
      </c>
      <c r="B141" s="19" t="s">
        <v>309</v>
      </c>
      <c r="C141" s="20" t="s">
        <v>498</v>
      </c>
      <c r="D141" s="21">
        <v>411083</v>
      </c>
      <c r="E141" s="21">
        <v>411081.63</v>
      </c>
      <c r="F141" s="39">
        <f t="shared" si="2"/>
        <v>1.3699999999953434</v>
      </c>
    </row>
    <row r="142" spans="1:6" ht="13.5">
      <c r="A142" s="22" t="s">
        <v>339</v>
      </c>
      <c r="B142" s="19" t="s">
        <v>309</v>
      </c>
      <c r="C142" s="20" t="s">
        <v>499</v>
      </c>
      <c r="D142" s="21">
        <v>135000</v>
      </c>
      <c r="E142" s="21">
        <v>75000</v>
      </c>
      <c r="F142" s="39">
        <f t="shared" si="2"/>
        <v>60000</v>
      </c>
    </row>
    <row r="143" spans="1:6" ht="13.5">
      <c r="A143" s="22" t="s">
        <v>389</v>
      </c>
      <c r="B143" s="19" t="s">
        <v>309</v>
      </c>
      <c r="C143" s="20" t="s">
        <v>500</v>
      </c>
      <c r="D143" s="21">
        <v>135000</v>
      </c>
      <c r="E143" s="21">
        <v>75000</v>
      </c>
      <c r="F143" s="39">
        <f t="shared" si="2"/>
        <v>60000</v>
      </c>
    </row>
    <row r="144" spans="1:6" ht="13.5">
      <c r="A144" s="22" t="s">
        <v>501</v>
      </c>
      <c r="B144" s="19" t="s">
        <v>309</v>
      </c>
      <c r="C144" s="20" t="s">
        <v>502</v>
      </c>
      <c r="D144" s="21">
        <v>185000</v>
      </c>
      <c r="E144" s="21">
        <v>0</v>
      </c>
      <c r="F144" s="39">
        <f t="shared" si="2"/>
        <v>185000</v>
      </c>
    </row>
    <row r="145" spans="1:6" ht="25.5">
      <c r="A145" s="22" t="s">
        <v>503</v>
      </c>
      <c r="B145" s="19" t="s">
        <v>309</v>
      </c>
      <c r="C145" s="20" t="s">
        <v>504</v>
      </c>
      <c r="D145" s="21">
        <v>185000</v>
      </c>
      <c r="E145" s="21">
        <v>0</v>
      </c>
      <c r="F145" s="39">
        <f t="shared" si="2"/>
        <v>185000</v>
      </c>
    </row>
    <row r="146" spans="1:6" ht="38.25">
      <c r="A146" s="22" t="s">
        <v>331</v>
      </c>
      <c r="B146" s="19" t="s">
        <v>309</v>
      </c>
      <c r="C146" s="20" t="s">
        <v>505</v>
      </c>
      <c r="D146" s="21">
        <v>185000</v>
      </c>
      <c r="E146" s="21">
        <v>0</v>
      </c>
      <c r="F146" s="39">
        <f t="shared" si="2"/>
        <v>185000</v>
      </c>
    </row>
    <row r="147" spans="1:6" ht="38.25">
      <c r="A147" s="22" t="s">
        <v>333</v>
      </c>
      <c r="B147" s="19" t="s">
        <v>309</v>
      </c>
      <c r="C147" s="20" t="s">
        <v>506</v>
      </c>
      <c r="D147" s="21">
        <v>185000</v>
      </c>
      <c r="E147" s="21">
        <v>0</v>
      </c>
      <c r="F147" s="39">
        <f t="shared" si="2"/>
        <v>185000</v>
      </c>
    </row>
    <row r="148" spans="1:6" ht="13.5">
      <c r="A148" s="22" t="s">
        <v>335</v>
      </c>
      <c r="B148" s="19" t="s">
        <v>309</v>
      </c>
      <c r="C148" s="20" t="s">
        <v>507</v>
      </c>
      <c r="D148" s="21">
        <v>185000</v>
      </c>
      <c r="E148" s="21">
        <v>0</v>
      </c>
      <c r="F148" s="39">
        <f t="shared" si="2"/>
        <v>185000</v>
      </c>
    </row>
    <row r="149" spans="1:6" ht="13.5">
      <c r="A149" s="22" t="s">
        <v>508</v>
      </c>
      <c r="B149" s="19" t="s">
        <v>309</v>
      </c>
      <c r="C149" s="20" t="s">
        <v>509</v>
      </c>
      <c r="D149" s="21">
        <v>648227640</v>
      </c>
      <c r="E149" s="21">
        <v>260778738.4</v>
      </c>
      <c r="F149" s="39">
        <f t="shared" si="2"/>
        <v>387448901.6</v>
      </c>
    </row>
    <row r="150" spans="1:6" ht="13.5">
      <c r="A150" s="22" t="s">
        <v>510</v>
      </c>
      <c r="B150" s="19" t="s">
        <v>309</v>
      </c>
      <c r="C150" s="20" t="s">
        <v>511</v>
      </c>
      <c r="D150" s="21">
        <v>281892000</v>
      </c>
      <c r="E150" s="21">
        <v>107935800</v>
      </c>
      <c r="F150" s="39">
        <f t="shared" si="2"/>
        <v>173956200</v>
      </c>
    </row>
    <row r="151" spans="1:6" ht="38.25">
      <c r="A151" s="22" t="s">
        <v>381</v>
      </c>
      <c r="B151" s="19" t="s">
        <v>309</v>
      </c>
      <c r="C151" s="20" t="s">
        <v>512</v>
      </c>
      <c r="D151" s="21">
        <v>281892000</v>
      </c>
      <c r="E151" s="21">
        <v>107935800</v>
      </c>
      <c r="F151" s="39">
        <f t="shared" si="2"/>
        <v>173956200</v>
      </c>
    </row>
    <row r="152" spans="1:6" ht="13.5">
      <c r="A152" s="22" t="s">
        <v>445</v>
      </c>
      <c r="B152" s="19" t="s">
        <v>309</v>
      </c>
      <c r="C152" s="20" t="s">
        <v>513</v>
      </c>
      <c r="D152" s="21">
        <v>214535000</v>
      </c>
      <c r="E152" s="21">
        <v>82977000</v>
      </c>
      <c r="F152" s="39">
        <f t="shared" si="2"/>
        <v>131558000</v>
      </c>
    </row>
    <row r="153" spans="1:6" ht="63.75">
      <c r="A153" s="22" t="s">
        <v>447</v>
      </c>
      <c r="B153" s="19" t="s">
        <v>309</v>
      </c>
      <c r="C153" s="20" t="s">
        <v>514</v>
      </c>
      <c r="D153" s="21">
        <v>213440000</v>
      </c>
      <c r="E153" s="21">
        <v>82753000</v>
      </c>
      <c r="F153" s="39">
        <f t="shared" si="2"/>
        <v>130687000</v>
      </c>
    </row>
    <row r="154" spans="1:6" ht="25.5">
      <c r="A154" s="22" t="s">
        <v>449</v>
      </c>
      <c r="B154" s="19" t="s">
        <v>309</v>
      </c>
      <c r="C154" s="20" t="s">
        <v>515</v>
      </c>
      <c r="D154" s="21">
        <v>1095000</v>
      </c>
      <c r="E154" s="21">
        <v>224000</v>
      </c>
      <c r="F154" s="39">
        <f t="shared" si="2"/>
        <v>871000</v>
      </c>
    </row>
    <row r="155" spans="1:6" ht="13.5">
      <c r="A155" s="22" t="s">
        <v>383</v>
      </c>
      <c r="B155" s="19" t="s">
        <v>309</v>
      </c>
      <c r="C155" s="20" t="s">
        <v>516</v>
      </c>
      <c r="D155" s="21">
        <v>67357000</v>
      </c>
      <c r="E155" s="21">
        <v>24958800</v>
      </c>
      <c r="F155" s="39">
        <f t="shared" si="2"/>
        <v>42398200</v>
      </c>
    </row>
    <row r="156" spans="1:6" ht="63.75">
      <c r="A156" s="22" t="s">
        <v>385</v>
      </c>
      <c r="B156" s="19" t="s">
        <v>309</v>
      </c>
      <c r="C156" s="20" t="s">
        <v>517</v>
      </c>
      <c r="D156" s="21">
        <v>67236000</v>
      </c>
      <c r="E156" s="21">
        <v>24946300</v>
      </c>
      <c r="F156" s="39">
        <f t="shared" si="2"/>
        <v>42289700</v>
      </c>
    </row>
    <row r="157" spans="1:6" ht="25.5">
      <c r="A157" s="22" t="s">
        <v>457</v>
      </c>
      <c r="B157" s="19" t="s">
        <v>309</v>
      </c>
      <c r="C157" s="20" t="s">
        <v>518</v>
      </c>
      <c r="D157" s="21">
        <v>121000</v>
      </c>
      <c r="E157" s="21">
        <v>12500</v>
      </c>
      <c r="F157" s="39">
        <f t="shared" si="2"/>
        <v>108500</v>
      </c>
    </row>
    <row r="158" spans="1:6" ht="13.5">
      <c r="A158" s="22" t="s">
        <v>519</v>
      </c>
      <c r="B158" s="19" t="s">
        <v>309</v>
      </c>
      <c r="C158" s="20" t="s">
        <v>520</v>
      </c>
      <c r="D158" s="21">
        <v>261137980</v>
      </c>
      <c r="E158" s="21">
        <v>107805305.4</v>
      </c>
      <c r="F158" s="39">
        <f t="shared" si="2"/>
        <v>153332674.6</v>
      </c>
    </row>
    <row r="159" spans="1:6" ht="38.25">
      <c r="A159" s="22" t="s">
        <v>331</v>
      </c>
      <c r="B159" s="19" t="s">
        <v>309</v>
      </c>
      <c r="C159" s="20" t="s">
        <v>521</v>
      </c>
      <c r="D159" s="21">
        <v>16044720</v>
      </c>
      <c r="E159" s="21">
        <v>0</v>
      </c>
      <c r="F159" s="39">
        <f t="shared" si="2"/>
        <v>16044720</v>
      </c>
    </row>
    <row r="160" spans="1:6" ht="38.25">
      <c r="A160" s="22" t="s">
        <v>333</v>
      </c>
      <c r="B160" s="19" t="s">
        <v>309</v>
      </c>
      <c r="C160" s="20" t="s">
        <v>522</v>
      </c>
      <c r="D160" s="21">
        <v>16044720</v>
      </c>
      <c r="E160" s="21">
        <v>0</v>
      </c>
      <c r="F160" s="39">
        <f t="shared" si="2"/>
        <v>16044720</v>
      </c>
    </row>
    <row r="161" spans="1:6" ht="38.25">
      <c r="A161" s="22" t="s">
        <v>523</v>
      </c>
      <c r="B161" s="19" t="s">
        <v>309</v>
      </c>
      <c r="C161" s="20" t="s">
        <v>524</v>
      </c>
      <c r="D161" s="21">
        <v>7776430</v>
      </c>
      <c r="E161" s="21">
        <v>0</v>
      </c>
      <c r="F161" s="39">
        <f t="shared" si="2"/>
        <v>7776430</v>
      </c>
    </row>
    <row r="162" spans="1:6" ht="13.5">
      <c r="A162" s="22" t="s">
        <v>335</v>
      </c>
      <c r="B162" s="19" t="s">
        <v>309</v>
      </c>
      <c r="C162" s="20" t="s">
        <v>525</v>
      </c>
      <c r="D162" s="21">
        <v>8268290</v>
      </c>
      <c r="E162" s="21">
        <v>0</v>
      </c>
      <c r="F162" s="39">
        <f t="shared" si="2"/>
        <v>8268290</v>
      </c>
    </row>
    <row r="163" spans="1:6" ht="38.25">
      <c r="A163" s="22" t="s">
        <v>381</v>
      </c>
      <c r="B163" s="19" t="s">
        <v>309</v>
      </c>
      <c r="C163" s="20" t="s">
        <v>526</v>
      </c>
      <c r="D163" s="21">
        <v>245093260</v>
      </c>
      <c r="E163" s="21">
        <v>107805305.4</v>
      </c>
      <c r="F163" s="39">
        <f t="shared" si="2"/>
        <v>137287954.6</v>
      </c>
    </row>
    <row r="164" spans="1:6" ht="13.5">
      <c r="A164" s="22" t="s">
        <v>445</v>
      </c>
      <c r="B164" s="19" t="s">
        <v>309</v>
      </c>
      <c r="C164" s="20" t="s">
        <v>527</v>
      </c>
      <c r="D164" s="21">
        <v>245093260</v>
      </c>
      <c r="E164" s="21">
        <v>107805305.4</v>
      </c>
      <c r="F164" s="39">
        <f t="shared" si="2"/>
        <v>137287954.6</v>
      </c>
    </row>
    <row r="165" spans="1:6" ht="63.75">
      <c r="A165" s="22" t="s">
        <v>447</v>
      </c>
      <c r="B165" s="19" t="s">
        <v>309</v>
      </c>
      <c r="C165" s="20" t="s">
        <v>528</v>
      </c>
      <c r="D165" s="21">
        <v>225673000</v>
      </c>
      <c r="E165" s="21">
        <v>104031000</v>
      </c>
      <c r="F165" s="39">
        <f t="shared" si="2"/>
        <v>121642000</v>
      </c>
    </row>
    <row r="166" spans="1:6" ht="25.5">
      <c r="A166" s="22" t="s">
        <v>449</v>
      </c>
      <c r="B166" s="19" t="s">
        <v>309</v>
      </c>
      <c r="C166" s="20" t="s">
        <v>529</v>
      </c>
      <c r="D166" s="21">
        <v>19420260</v>
      </c>
      <c r="E166" s="21">
        <v>3774305.4</v>
      </c>
      <c r="F166" s="39">
        <f t="shared" si="2"/>
        <v>15645954.6</v>
      </c>
    </row>
    <row r="167" spans="1:6" ht="13.5">
      <c r="A167" s="22" t="s">
        <v>530</v>
      </c>
      <c r="B167" s="19" t="s">
        <v>309</v>
      </c>
      <c r="C167" s="20" t="s">
        <v>531</v>
      </c>
      <c r="D167" s="21">
        <v>53905000</v>
      </c>
      <c r="E167" s="21">
        <v>23832600</v>
      </c>
      <c r="F167" s="39">
        <f t="shared" si="2"/>
        <v>30072400</v>
      </c>
    </row>
    <row r="168" spans="1:6" ht="38.25">
      <c r="A168" s="22" t="s">
        <v>381</v>
      </c>
      <c r="B168" s="19" t="s">
        <v>309</v>
      </c>
      <c r="C168" s="20" t="s">
        <v>532</v>
      </c>
      <c r="D168" s="21">
        <v>53905000</v>
      </c>
      <c r="E168" s="21">
        <v>23832600</v>
      </c>
      <c r="F168" s="39">
        <f t="shared" si="2"/>
        <v>30072400</v>
      </c>
    </row>
    <row r="169" spans="1:6" ht="13.5">
      <c r="A169" s="22" t="s">
        <v>383</v>
      </c>
      <c r="B169" s="19" t="s">
        <v>309</v>
      </c>
      <c r="C169" s="20" t="s">
        <v>533</v>
      </c>
      <c r="D169" s="21">
        <v>53905000</v>
      </c>
      <c r="E169" s="21">
        <v>23832600</v>
      </c>
      <c r="F169" s="39">
        <f t="shared" si="2"/>
        <v>30072400</v>
      </c>
    </row>
    <row r="170" spans="1:6" ht="63.75">
      <c r="A170" s="22" t="s">
        <v>385</v>
      </c>
      <c r="B170" s="19" t="s">
        <v>309</v>
      </c>
      <c r="C170" s="20" t="s">
        <v>534</v>
      </c>
      <c r="D170" s="21">
        <v>53754000</v>
      </c>
      <c r="E170" s="21">
        <v>23752900</v>
      </c>
      <c r="F170" s="39">
        <f t="shared" si="2"/>
        <v>30001100</v>
      </c>
    </row>
    <row r="171" spans="1:6" ht="25.5">
      <c r="A171" s="22" t="s">
        <v>457</v>
      </c>
      <c r="B171" s="19" t="s">
        <v>309</v>
      </c>
      <c r="C171" s="20" t="s">
        <v>535</v>
      </c>
      <c r="D171" s="21">
        <v>151000</v>
      </c>
      <c r="E171" s="21">
        <v>79700</v>
      </c>
      <c r="F171" s="39">
        <f t="shared" si="2"/>
        <v>71300</v>
      </c>
    </row>
    <row r="172" spans="1:6" ht="13.5">
      <c r="A172" s="22" t="s">
        <v>536</v>
      </c>
      <c r="B172" s="19" t="s">
        <v>309</v>
      </c>
      <c r="C172" s="20" t="s">
        <v>537</v>
      </c>
      <c r="D172" s="21">
        <v>13390920</v>
      </c>
      <c r="E172" s="21">
        <v>6204953</v>
      </c>
      <c r="F172" s="39">
        <f t="shared" si="2"/>
        <v>7185967</v>
      </c>
    </row>
    <row r="173" spans="1:6" ht="38.25">
      <c r="A173" s="22" t="s">
        <v>331</v>
      </c>
      <c r="B173" s="19" t="s">
        <v>309</v>
      </c>
      <c r="C173" s="20" t="s">
        <v>538</v>
      </c>
      <c r="D173" s="21">
        <v>1162398</v>
      </c>
      <c r="E173" s="21">
        <v>5000</v>
      </c>
      <c r="F173" s="39">
        <f t="shared" si="2"/>
        <v>1157398</v>
      </c>
    </row>
    <row r="174" spans="1:6" ht="38.25">
      <c r="A174" s="22" t="s">
        <v>333</v>
      </c>
      <c r="B174" s="19" t="s">
        <v>309</v>
      </c>
      <c r="C174" s="20" t="s">
        <v>539</v>
      </c>
      <c r="D174" s="21">
        <v>1162398</v>
      </c>
      <c r="E174" s="21">
        <v>5000</v>
      </c>
      <c r="F174" s="39">
        <f t="shared" si="2"/>
        <v>1157398</v>
      </c>
    </row>
    <row r="175" spans="1:6" ht="13.5">
      <c r="A175" s="22" t="s">
        <v>335</v>
      </c>
      <c r="B175" s="19" t="s">
        <v>309</v>
      </c>
      <c r="C175" s="20" t="s">
        <v>540</v>
      </c>
      <c r="D175" s="21">
        <v>1162398</v>
      </c>
      <c r="E175" s="21">
        <v>5000</v>
      </c>
      <c r="F175" s="39">
        <f t="shared" si="2"/>
        <v>1157398</v>
      </c>
    </row>
    <row r="176" spans="1:6" ht="38.25">
      <c r="A176" s="22" t="s">
        <v>381</v>
      </c>
      <c r="B176" s="19" t="s">
        <v>309</v>
      </c>
      <c r="C176" s="20" t="s">
        <v>541</v>
      </c>
      <c r="D176" s="21">
        <v>12228522</v>
      </c>
      <c r="E176" s="21">
        <v>6199953</v>
      </c>
      <c r="F176" s="39">
        <f t="shared" si="2"/>
        <v>6028569</v>
      </c>
    </row>
    <row r="177" spans="1:6" ht="13.5">
      <c r="A177" s="22" t="s">
        <v>445</v>
      </c>
      <c r="B177" s="19" t="s">
        <v>309</v>
      </c>
      <c r="C177" s="20" t="s">
        <v>542</v>
      </c>
      <c r="D177" s="21">
        <v>1568789</v>
      </c>
      <c r="E177" s="21">
        <v>1342300</v>
      </c>
      <c r="F177" s="39">
        <f t="shared" si="2"/>
        <v>226489</v>
      </c>
    </row>
    <row r="178" spans="1:6" ht="25.5">
      <c r="A178" s="22" t="s">
        <v>449</v>
      </c>
      <c r="B178" s="19" t="s">
        <v>309</v>
      </c>
      <c r="C178" s="20" t="s">
        <v>543</v>
      </c>
      <c r="D178" s="21">
        <v>1568789</v>
      </c>
      <c r="E178" s="21">
        <v>1342300</v>
      </c>
      <c r="F178" s="39">
        <f t="shared" si="2"/>
        <v>226489</v>
      </c>
    </row>
    <row r="179" spans="1:6" ht="13.5">
      <c r="A179" s="22" t="s">
        <v>383</v>
      </c>
      <c r="B179" s="19" t="s">
        <v>309</v>
      </c>
      <c r="C179" s="20" t="s">
        <v>544</v>
      </c>
      <c r="D179" s="21">
        <v>10659733</v>
      </c>
      <c r="E179" s="21">
        <v>4857653</v>
      </c>
      <c r="F179" s="39">
        <f t="shared" si="2"/>
        <v>5802080</v>
      </c>
    </row>
    <row r="180" spans="1:6" ht="63.75">
      <c r="A180" s="22" t="s">
        <v>385</v>
      </c>
      <c r="B180" s="19" t="s">
        <v>309</v>
      </c>
      <c r="C180" s="20" t="s">
        <v>545</v>
      </c>
      <c r="D180" s="21">
        <v>8642000</v>
      </c>
      <c r="E180" s="21">
        <v>4150000</v>
      </c>
      <c r="F180" s="39">
        <f t="shared" si="2"/>
        <v>4492000</v>
      </c>
    </row>
    <row r="181" spans="1:6" ht="25.5">
      <c r="A181" s="22" t="s">
        <v>457</v>
      </c>
      <c r="B181" s="19" t="s">
        <v>309</v>
      </c>
      <c r="C181" s="20" t="s">
        <v>546</v>
      </c>
      <c r="D181" s="21">
        <v>2017733</v>
      </c>
      <c r="E181" s="21">
        <v>707653</v>
      </c>
      <c r="F181" s="39">
        <f t="shared" si="2"/>
        <v>1310080</v>
      </c>
    </row>
    <row r="182" spans="1:6" ht="13.5">
      <c r="A182" s="22" t="s">
        <v>547</v>
      </c>
      <c r="B182" s="19" t="s">
        <v>309</v>
      </c>
      <c r="C182" s="20" t="s">
        <v>548</v>
      </c>
      <c r="D182" s="21">
        <v>37901740</v>
      </c>
      <c r="E182" s="21">
        <v>15000080</v>
      </c>
      <c r="F182" s="39">
        <f t="shared" si="2"/>
        <v>22901660</v>
      </c>
    </row>
    <row r="183" spans="1:6" ht="38.25">
      <c r="A183" s="22" t="s">
        <v>331</v>
      </c>
      <c r="B183" s="19" t="s">
        <v>309</v>
      </c>
      <c r="C183" s="20" t="s">
        <v>549</v>
      </c>
      <c r="D183" s="21">
        <v>910740</v>
      </c>
      <c r="E183" s="21">
        <v>385280</v>
      </c>
      <c r="F183" s="39">
        <f t="shared" si="2"/>
        <v>525460</v>
      </c>
    </row>
    <row r="184" spans="1:6" ht="38.25">
      <c r="A184" s="22" t="s">
        <v>333</v>
      </c>
      <c r="B184" s="19" t="s">
        <v>309</v>
      </c>
      <c r="C184" s="20" t="s">
        <v>550</v>
      </c>
      <c r="D184" s="21">
        <v>910740</v>
      </c>
      <c r="E184" s="21">
        <v>385280</v>
      </c>
      <c r="F184" s="39">
        <f t="shared" si="2"/>
        <v>525460</v>
      </c>
    </row>
    <row r="185" spans="1:6" ht="13.5">
      <c r="A185" s="22" t="s">
        <v>335</v>
      </c>
      <c r="B185" s="19" t="s">
        <v>309</v>
      </c>
      <c r="C185" s="20" t="s">
        <v>551</v>
      </c>
      <c r="D185" s="21">
        <v>910740</v>
      </c>
      <c r="E185" s="21">
        <v>385280</v>
      </c>
      <c r="F185" s="39">
        <f t="shared" si="2"/>
        <v>525460</v>
      </c>
    </row>
    <row r="186" spans="1:6" ht="38.25">
      <c r="A186" s="22" t="s">
        <v>381</v>
      </c>
      <c r="B186" s="19" t="s">
        <v>309</v>
      </c>
      <c r="C186" s="20" t="s">
        <v>552</v>
      </c>
      <c r="D186" s="21">
        <v>36991000</v>
      </c>
      <c r="E186" s="21">
        <v>14614800</v>
      </c>
      <c r="F186" s="39">
        <f t="shared" si="2"/>
        <v>22376200</v>
      </c>
    </row>
    <row r="187" spans="1:6" ht="13.5">
      <c r="A187" s="22" t="s">
        <v>445</v>
      </c>
      <c r="B187" s="19" t="s">
        <v>309</v>
      </c>
      <c r="C187" s="20" t="s">
        <v>553</v>
      </c>
      <c r="D187" s="21">
        <v>36991000</v>
      </c>
      <c r="E187" s="21">
        <v>14614800</v>
      </c>
      <c r="F187" s="39">
        <f t="shared" si="2"/>
        <v>22376200</v>
      </c>
    </row>
    <row r="188" spans="1:6" ht="63.75">
      <c r="A188" s="22" t="s">
        <v>447</v>
      </c>
      <c r="B188" s="19" t="s">
        <v>309</v>
      </c>
      <c r="C188" s="20" t="s">
        <v>554</v>
      </c>
      <c r="D188" s="21">
        <v>36991000</v>
      </c>
      <c r="E188" s="21">
        <v>14614800</v>
      </c>
      <c r="F188" s="39">
        <f t="shared" si="2"/>
        <v>22376200</v>
      </c>
    </row>
    <row r="189" spans="1:6" ht="13.5">
      <c r="A189" s="22" t="s">
        <v>555</v>
      </c>
      <c r="B189" s="19" t="s">
        <v>309</v>
      </c>
      <c r="C189" s="20" t="s">
        <v>556</v>
      </c>
      <c r="D189" s="21">
        <v>42474460</v>
      </c>
      <c r="E189" s="21">
        <v>17179332.28</v>
      </c>
      <c r="F189" s="39">
        <f t="shared" si="2"/>
        <v>25295127.72</v>
      </c>
    </row>
    <row r="190" spans="1:6" ht="13.5">
      <c r="A190" s="22" t="s">
        <v>557</v>
      </c>
      <c r="B190" s="19" t="s">
        <v>309</v>
      </c>
      <c r="C190" s="20" t="s">
        <v>558</v>
      </c>
      <c r="D190" s="21">
        <v>42474460</v>
      </c>
      <c r="E190" s="21">
        <v>17179332.28</v>
      </c>
      <c r="F190" s="39">
        <f t="shared" si="2"/>
        <v>25295127.72</v>
      </c>
    </row>
    <row r="191" spans="1:6" ht="38.25">
      <c r="A191" s="22" t="s">
        <v>331</v>
      </c>
      <c r="B191" s="19" t="s">
        <v>309</v>
      </c>
      <c r="C191" s="20" t="s">
        <v>559</v>
      </c>
      <c r="D191" s="21">
        <v>105000</v>
      </c>
      <c r="E191" s="21">
        <v>31125.28</v>
      </c>
      <c r="F191" s="39">
        <f t="shared" si="2"/>
        <v>73874.72</v>
      </c>
    </row>
    <row r="192" spans="1:6" ht="38.25">
      <c r="A192" s="22" t="s">
        <v>333</v>
      </c>
      <c r="B192" s="19" t="s">
        <v>309</v>
      </c>
      <c r="C192" s="20" t="s">
        <v>560</v>
      </c>
      <c r="D192" s="21">
        <v>105000</v>
      </c>
      <c r="E192" s="21">
        <v>31125.28</v>
      </c>
      <c r="F192" s="39">
        <f t="shared" si="2"/>
        <v>73874.72</v>
      </c>
    </row>
    <row r="193" spans="1:6" ht="13.5">
      <c r="A193" s="22" t="s">
        <v>335</v>
      </c>
      <c r="B193" s="19" t="s">
        <v>309</v>
      </c>
      <c r="C193" s="20" t="s">
        <v>561</v>
      </c>
      <c r="D193" s="21">
        <v>105000</v>
      </c>
      <c r="E193" s="21">
        <v>31125.28</v>
      </c>
      <c r="F193" s="39">
        <f t="shared" si="2"/>
        <v>73874.72</v>
      </c>
    </row>
    <row r="194" spans="1:6" ht="38.25">
      <c r="A194" s="22" t="s">
        <v>381</v>
      </c>
      <c r="B194" s="19" t="s">
        <v>309</v>
      </c>
      <c r="C194" s="20" t="s">
        <v>562</v>
      </c>
      <c r="D194" s="21">
        <v>42369460</v>
      </c>
      <c r="E194" s="21">
        <v>17148207</v>
      </c>
      <c r="F194" s="39">
        <f t="shared" si="2"/>
        <v>25221253</v>
      </c>
    </row>
    <row r="195" spans="1:6" ht="13.5">
      <c r="A195" s="22" t="s">
        <v>445</v>
      </c>
      <c r="B195" s="19" t="s">
        <v>309</v>
      </c>
      <c r="C195" s="20" t="s">
        <v>563</v>
      </c>
      <c r="D195" s="21">
        <v>11493900</v>
      </c>
      <c r="E195" s="21">
        <v>4257964</v>
      </c>
      <c r="F195" s="39">
        <f t="shared" si="2"/>
        <v>7235936</v>
      </c>
    </row>
    <row r="196" spans="1:6" ht="63.75">
      <c r="A196" s="22" t="s">
        <v>447</v>
      </c>
      <c r="B196" s="19" t="s">
        <v>309</v>
      </c>
      <c r="C196" s="20" t="s">
        <v>564</v>
      </c>
      <c r="D196" s="21">
        <v>11353900</v>
      </c>
      <c r="E196" s="21">
        <v>4200000</v>
      </c>
      <c r="F196" s="39">
        <f t="shared" si="2"/>
        <v>7153900</v>
      </c>
    </row>
    <row r="197" spans="1:6" ht="25.5">
      <c r="A197" s="22" t="s">
        <v>449</v>
      </c>
      <c r="B197" s="19" t="s">
        <v>309</v>
      </c>
      <c r="C197" s="20" t="s">
        <v>565</v>
      </c>
      <c r="D197" s="21">
        <v>140000</v>
      </c>
      <c r="E197" s="21">
        <v>57964</v>
      </c>
      <c r="F197" s="39">
        <f t="shared" si="2"/>
        <v>82036</v>
      </c>
    </row>
    <row r="198" spans="1:6" ht="13.5">
      <c r="A198" s="22" t="s">
        <v>383</v>
      </c>
      <c r="B198" s="19" t="s">
        <v>309</v>
      </c>
      <c r="C198" s="20" t="s">
        <v>566</v>
      </c>
      <c r="D198" s="21">
        <v>30875560</v>
      </c>
      <c r="E198" s="21">
        <v>12890243</v>
      </c>
      <c r="F198" s="39">
        <f t="shared" si="2"/>
        <v>17985317</v>
      </c>
    </row>
    <row r="199" spans="1:6" ht="63.75">
      <c r="A199" s="22" t="s">
        <v>385</v>
      </c>
      <c r="B199" s="19" t="s">
        <v>309</v>
      </c>
      <c r="C199" s="20" t="s">
        <v>567</v>
      </c>
      <c r="D199" s="21">
        <v>30249560</v>
      </c>
      <c r="E199" s="21">
        <v>12484243</v>
      </c>
      <c r="F199" s="39">
        <f aca="true" t="shared" si="3" ref="F199:F252">D199-E199</f>
        <v>17765317</v>
      </c>
    </row>
    <row r="200" spans="1:6" ht="25.5">
      <c r="A200" s="22" t="s">
        <v>457</v>
      </c>
      <c r="B200" s="19" t="s">
        <v>309</v>
      </c>
      <c r="C200" s="20" t="s">
        <v>568</v>
      </c>
      <c r="D200" s="21">
        <v>626000</v>
      </c>
      <c r="E200" s="21">
        <v>406000</v>
      </c>
      <c r="F200" s="39">
        <f t="shared" si="3"/>
        <v>220000</v>
      </c>
    </row>
    <row r="201" spans="1:6" ht="13.5">
      <c r="A201" s="22" t="s">
        <v>569</v>
      </c>
      <c r="B201" s="19" t="s">
        <v>309</v>
      </c>
      <c r="C201" s="20" t="s">
        <v>570</v>
      </c>
      <c r="D201" s="21">
        <v>6544000</v>
      </c>
      <c r="E201" s="21">
        <v>2040597.55</v>
      </c>
      <c r="F201" s="39">
        <f t="shared" si="3"/>
        <v>4503402.45</v>
      </c>
    </row>
    <row r="202" spans="1:6" ht="13.5">
      <c r="A202" s="22" t="s">
        <v>571</v>
      </c>
      <c r="B202" s="19" t="s">
        <v>309</v>
      </c>
      <c r="C202" s="20" t="s">
        <v>572</v>
      </c>
      <c r="D202" s="21">
        <v>6544000</v>
      </c>
      <c r="E202" s="21">
        <v>2040597.55</v>
      </c>
      <c r="F202" s="39">
        <f t="shared" si="3"/>
        <v>4503402.45</v>
      </c>
    </row>
    <row r="203" spans="1:6" ht="38.25">
      <c r="A203" s="22" t="s">
        <v>331</v>
      </c>
      <c r="B203" s="19" t="s">
        <v>309</v>
      </c>
      <c r="C203" s="20" t="s">
        <v>573</v>
      </c>
      <c r="D203" s="21">
        <v>6544000</v>
      </c>
      <c r="E203" s="21">
        <v>2040597.55</v>
      </c>
      <c r="F203" s="39">
        <f t="shared" si="3"/>
        <v>4503402.45</v>
      </c>
    </row>
    <row r="204" spans="1:6" ht="38.25">
      <c r="A204" s="22" t="s">
        <v>333</v>
      </c>
      <c r="B204" s="19" t="s">
        <v>309</v>
      </c>
      <c r="C204" s="20" t="s">
        <v>574</v>
      </c>
      <c r="D204" s="21">
        <v>6544000</v>
      </c>
      <c r="E204" s="21">
        <v>2040597.55</v>
      </c>
      <c r="F204" s="39">
        <f t="shared" si="3"/>
        <v>4503402.45</v>
      </c>
    </row>
    <row r="205" spans="1:6" ht="13.5">
      <c r="A205" s="22" t="s">
        <v>335</v>
      </c>
      <c r="B205" s="19" t="s">
        <v>309</v>
      </c>
      <c r="C205" s="20" t="s">
        <v>575</v>
      </c>
      <c r="D205" s="21">
        <v>6544000</v>
      </c>
      <c r="E205" s="21">
        <v>2040597.55</v>
      </c>
      <c r="F205" s="39">
        <f t="shared" si="3"/>
        <v>4503402.45</v>
      </c>
    </row>
    <row r="206" spans="1:6" ht="13.5">
      <c r="A206" s="22" t="s">
        <v>576</v>
      </c>
      <c r="B206" s="19" t="s">
        <v>309</v>
      </c>
      <c r="C206" s="20" t="s">
        <v>577</v>
      </c>
      <c r="D206" s="21">
        <v>48303000</v>
      </c>
      <c r="E206" s="21">
        <v>23077569.87</v>
      </c>
      <c r="F206" s="39">
        <f t="shared" si="3"/>
        <v>25225430.13</v>
      </c>
    </row>
    <row r="207" spans="1:6" ht="13.5">
      <c r="A207" s="22" t="s">
        <v>578</v>
      </c>
      <c r="B207" s="19" t="s">
        <v>309</v>
      </c>
      <c r="C207" s="20" t="s">
        <v>579</v>
      </c>
      <c r="D207" s="21">
        <v>3972000</v>
      </c>
      <c r="E207" s="21">
        <v>1129046.8</v>
      </c>
      <c r="F207" s="39">
        <f t="shared" si="3"/>
        <v>2842953.2</v>
      </c>
    </row>
    <row r="208" spans="1:6" ht="25.5">
      <c r="A208" s="22" t="s">
        <v>580</v>
      </c>
      <c r="B208" s="19" t="s">
        <v>309</v>
      </c>
      <c r="C208" s="20" t="s">
        <v>581</v>
      </c>
      <c r="D208" s="21">
        <v>3972000</v>
      </c>
      <c r="E208" s="21">
        <v>1129046.8</v>
      </c>
      <c r="F208" s="39">
        <f t="shared" si="3"/>
        <v>2842953.2</v>
      </c>
    </row>
    <row r="209" spans="1:6" ht="38.25">
      <c r="A209" s="22" t="s">
        <v>582</v>
      </c>
      <c r="B209" s="19" t="s">
        <v>309</v>
      </c>
      <c r="C209" s="20" t="s">
        <v>583</v>
      </c>
      <c r="D209" s="21">
        <v>3972000</v>
      </c>
      <c r="E209" s="21">
        <v>1129046.8</v>
      </c>
      <c r="F209" s="39">
        <f t="shared" si="3"/>
        <v>2842953.2</v>
      </c>
    </row>
    <row r="210" spans="1:6" ht="38.25">
      <c r="A210" s="22" t="s">
        <v>584</v>
      </c>
      <c r="B210" s="19" t="s">
        <v>309</v>
      </c>
      <c r="C210" s="20" t="s">
        <v>585</v>
      </c>
      <c r="D210" s="21">
        <v>3972000</v>
      </c>
      <c r="E210" s="21">
        <v>1129046.8</v>
      </c>
      <c r="F210" s="39">
        <f t="shared" si="3"/>
        <v>2842953.2</v>
      </c>
    </row>
    <row r="211" spans="1:6" ht="13.5">
      <c r="A211" s="22" t="s">
        <v>586</v>
      </c>
      <c r="B211" s="19" t="s">
        <v>309</v>
      </c>
      <c r="C211" s="20" t="s">
        <v>587</v>
      </c>
      <c r="D211" s="21">
        <v>24679000</v>
      </c>
      <c r="E211" s="21">
        <v>11808999.22</v>
      </c>
      <c r="F211" s="39">
        <f t="shared" si="3"/>
        <v>12870000.78</v>
      </c>
    </row>
    <row r="212" spans="1:6" ht="38.25">
      <c r="A212" s="22" t="s">
        <v>331</v>
      </c>
      <c r="B212" s="19" t="s">
        <v>309</v>
      </c>
      <c r="C212" s="20" t="s">
        <v>588</v>
      </c>
      <c r="D212" s="21">
        <v>779000</v>
      </c>
      <c r="E212" s="21">
        <v>262259.24</v>
      </c>
      <c r="F212" s="39">
        <f t="shared" si="3"/>
        <v>516740.76</v>
      </c>
    </row>
    <row r="213" spans="1:6" ht="38.25">
      <c r="A213" s="22" t="s">
        <v>333</v>
      </c>
      <c r="B213" s="19" t="s">
        <v>309</v>
      </c>
      <c r="C213" s="20" t="s">
        <v>589</v>
      </c>
      <c r="D213" s="21">
        <v>779000</v>
      </c>
      <c r="E213" s="21">
        <v>262259.24</v>
      </c>
      <c r="F213" s="39">
        <f t="shared" si="3"/>
        <v>516740.76</v>
      </c>
    </row>
    <row r="214" spans="1:6" ht="13.5">
      <c r="A214" s="22" t="s">
        <v>335</v>
      </c>
      <c r="B214" s="19" t="s">
        <v>309</v>
      </c>
      <c r="C214" s="20" t="s">
        <v>590</v>
      </c>
      <c r="D214" s="21">
        <v>779000</v>
      </c>
      <c r="E214" s="21">
        <v>262259.24</v>
      </c>
      <c r="F214" s="39">
        <f t="shared" si="3"/>
        <v>516740.76</v>
      </c>
    </row>
    <row r="215" spans="1:6" ht="25.5">
      <c r="A215" s="22" t="s">
        <v>580</v>
      </c>
      <c r="B215" s="19" t="s">
        <v>309</v>
      </c>
      <c r="C215" s="20" t="s">
        <v>591</v>
      </c>
      <c r="D215" s="21">
        <v>23674000</v>
      </c>
      <c r="E215" s="21">
        <v>11497945.96</v>
      </c>
      <c r="F215" s="39">
        <f t="shared" si="3"/>
        <v>12176054.04</v>
      </c>
    </row>
    <row r="216" spans="1:6" ht="25.5">
      <c r="A216" s="22" t="s">
        <v>592</v>
      </c>
      <c r="B216" s="19" t="s">
        <v>309</v>
      </c>
      <c r="C216" s="20" t="s">
        <v>593</v>
      </c>
      <c r="D216" s="21">
        <v>23674000</v>
      </c>
      <c r="E216" s="21">
        <v>11497945.96</v>
      </c>
      <c r="F216" s="39">
        <f t="shared" si="3"/>
        <v>12176054.04</v>
      </c>
    </row>
    <row r="217" spans="1:6" ht="38.25">
      <c r="A217" s="22" t="s">
        <v>594</v>
      </c>
      <c r="B217" s="19" t="s">
        <v>309</v>
      </c>
      <c r="C217" s="20" t="s">
        <v>595</v>
      </c>
      <c r="D217" s="21">
        <v>23674000</v>
      </c>
      <c r="E217" s="21">
        <v>11497945.96</v>
      </c>
      <c r="F217" s="39">
        <f t="shared" si="3"/>
        <v>12176054.04</v>
      </c>
    </row>
    <row r="218" spans="1:6" ht="38.25">
      <c r="A218" s="22" t="s">
        <v>381</v>
      </c>
      <c r="B218" s="19" t="s">
        <v>309</v>
      </c>
      <c r="C218" s="20" t="s">
        <v>596</v>
      </c>
      <c r="D218" s="21">
        <v>226000</v>
      </c>
      <c r="E218" s="21">
        <v>48794.02</v>
      </c>
      <c r="F218" s="39">
        <f t="shared" si="3"/>
        <v>177205.98</v>
      </c>
    </row>
    <row r="219" spans="1:6" ht="38.25">
      <c r="A219" s="22" t="s">
        <v>597</v>
      </c>
      <c r="B219" s="19" t="s">
        <v>309</v>
      </c>
      <c r="C219" s="20" t="s">
        <v>598</v>
      </c>
      <c r="D219" s="21">
        <v>226000</v>
      </c>
      <c r="E219" s="21">
        <v>48794.02</v>
      </c>
      <c r="F219" s="39">
        <f t="shared" si="3"/>
        <v>177205.98</v>
      </c>
    </row>
    <row r="220" spans="1:6" ht="51">
      <c r="A220" s="22" t="s">
        <v>599</v>
      </c>
      <c r="B220" s="19" t="s">
        <v>309</v>
      </c>
      <c r="C220" s="20" t="s">
        <v>600</v>
      </c>
      <c r="D220" s="21">
        <v>226000</v>
      </c>
      <c r="E220" s="21">
        <v>48794.02</v>
      </c>
      <c r="F220" s="39">
        <f t="shared" si="3"/>
        <v>177205.98</v>
      </c>
    </row>
    <row r="221" spans="1:6" ht="13.5">
      <c r="A221" s="22" t="s">
        <v>601</v>
      </c>
      <c r="B221" s="19" t="s">
        <v>309</v>
      </c>
      <c r="C221" s="20" t="s">
        <v>602</v>
      </c>
      <c r="D221" s="21">
        <v>19652000</v>
      </c>
      <c r="E221" s="21">
        <v>10139523.85</v>
      </c>
      <c r="F221" s="39">
        <f t="shared" si="3"/>
        <v>9512476.15</v>
      </c>
    </row>
    <row r="222" spans="1:6" ht="25.5">
      <c r="A222" s="22" t="s">
        <v>580</v>
      </c>
      <c r="B222" s="19" t="s">
        <v>309</v>
      </c>
      <c r="C222" s="20" t="s">
        <v>603</v>
      </c>
      <c r="D222" s="21">
        <v>12752000</v>
      </c>
      <c r="E222" s="21">
        <v>3764297.81</v>
      </c>
      <c r="F222" s="39">
        <f t="shared" si="3"/>
        <v>8987702.19</v>
      </c>
    </row>
    <row r="223" spans="1:6" ht="25.5">
      <c r="A223" s="22" t="s">
        <v>592</v>
      </c>
      <c r="B223" s="19" t="s">
        <v>309</v>
      </c>
      <c r="C223" s="20" t="s">
        <v>604</v>
      </c>
      <c r="D223" s="21">
        <v>12752000</v>
      </c>
      <c r="E223" s="21">
        <v>3764297.81</v>
      </c>
      <c r="F223" s="39">
        <f t="shared" si="3"/>
        <v>8987702.19</v>
      </c>
    </row>
    <row r="224" spans="1:6" ht="38.25">
      <c r="A224" s="22" t="s">
        <v>594</v>
      </c>
      <c r="B224" s="19" t="s">
        <v>309</v>
      </c>
      <c r="C224" s="20" t="s">
        <v>605</v>
      </c>
      <c r="D224" s="21">
        <v>12752000</v>
      </c>
      <c r="E224" s="21">
        <v>3764297.81</v>
      </c>
      <c r="F224" s="39">
        <f t="shared" si="3"/>
        <v>8987702.19</v>
      </c>
    </row>
    <row r="225" spans="1:6" ht="38.25">
      <c r="A225" s="22" t="s">
        <v>464</v>
      </c>
      <c r="B225" s="19" t="s">
        <v>309</v>
      </c>
      <c r="C225" s="20" t="s">
        <v>606</v>
      </c>
      <c r="D225" s="21">
        <v>6772000</v>
      </c>
      <c r="E225" s="21">
        <v>6339226.04</v>
      </c>
      <c r="F225" s="39">
        <f t="shared" si="3"/>
        <v>432773.95999999996</v>
      </c>
    </row>
    <row r="226" spans="1:6" ht="13.5">
      <c r="A226" s="22" t="s">
        <v>466</v>
      </c>
      <c r="B226" s="19" t="s">
        <v>309</v>
      </c>
      <c r="C226" s="20" t="s">
        <v>607</v>
      </c>
      <c r="D226" s="21">
        <v>6772000</v>
      </c>
      <c r="E226" s="21">
        <v>6339226.04</v>
      </c>
      <c r="F226" s="39">
        <f t="shared" si="3"/>
        <v>432773.95999999996</v>
      </c>
    </row>
    <row r="227" spans="1:6" ht="51">
      <c r="A227" s="22" t="s">
        <v>608</v>
      </c>
      <c r="B227" s="19" t="s">
        <v>309</v>
      </c>
      <c r="C227" s="20" t="s">
        <v>609</v>
      </c>
      <c r="D227" s="21">
        <v>6772000</v>
      </c>
      <c r="E227" s="21">
        <v>6339226.04</v>
      </c>
      <c r="F227" s="39">
        <f t="shared" si="3"/>
        <v>432773.95999999996</v>
      </c>
    </row>
    <row r="228" spans="1:6" ht="38.25">
      <c r="A228" s="22" t="s">
        <v>381</v>
      </c>
      <c r="B228" s="19" t="s">
        <v>309</v>
      </c>
      <c r="C228" s="20" t="s">
        <v>610</v>
      </c>
      <c r="D228" s="21">
        <v>128000</v>
      </c>
      <c r="E228" s="21">
        <v>36000</v>
      </c>
      <c r="F228" s="39">
        <f t="shared" si="3"/>
        <v>92000</v>
      </c>
    </row>
    <row r="229" spans="1:6" ht="13.5">
      <c r="A229" s="22" t="s">
        <v>445</v>
      </c>
      <c r="B229" s="19" t="s">
        <v>309</v>
      </c>
      <c r="C229" s="20" t="s">
        <v>611</v>
      </c>
      <c r="D229" s="21">
        <v>128000</v>
      </c>
      <c r="E229" s="21">
        <v>36000</v>
      </c>
      <c r="F229" s="39">
        <f t="shared" si="3"/>
        <v>92000</v>
      </c>
    </row>
    <row r="230" spans="1:6" ht="63.75">
      <c r="A230" s="22" t="s">
        <v>447</v>
      </c>
      <c r="B230" s="19" t="s">
        <v>309</v>
      </c>
      <c r="C230" s="20" t="s">
        <v>612</v>
      </c>
      <c r="D230" s="21">
        <v>128000</v>
      </c>
      <c r="E230" s="21">
        <v>36000</v>
      </c>
      <c r="F230" s="39">
        <f t="shared" si="3"/>
        <v>92000</v>
      </c>
    </row>
    <row r="231" spans="1:6" ht="13.5">
      <c r="A231" s="22" t="s">
        <v>613</v>
      </c>
      <c r="B231" s="19" t="s">
        <v>309</v>
      </c>
      <c r="C231" s="20" t="s">
        <v>614</v>
      </c>
      <c r="D231" s="21">
        <v>59620200</v>
      </c>
      <c r="E231" s="21">
        <v>22944140</v>
      </c>
      <c r="F231" s="39">
        <f t="shared" si="3"/>
        <v>36676060</v>
      </c>
    </row>
    <row r="232" spans="1:6" ht="13.5">
      <c r="A232" s="22" t="s">
        <v>615</v>
      </c>
      <c r="B232" s="19" t="s">
        <v>309</v>
      </c>
      <c r="C232" s="20" t="s">
        <v>616</v>
      </c>
      <c r="D232" s="21">
        <v>18686000</v>
      </c>
      <c r="E232" s="21">
        <v>7760680</v>
      </c>
      <c r="F232" s="39">
        <f t="shared" si="3"/>
        <v>10925320</v>
      </c>
    </row>
    <row r="233" spans="1:6" ht="38.25">
      <c r="A233" s="22" t="s">
        <v>381</v>
      </c>
      <c r="B233" s="19" t="s">
        <v>309</v>
      </c>
      <c r="C233" s="20" t="s">
        <v>617</v>
      </c>
      <c r="D233" s="21">
        <v>18686000</v>
      </c>
      <c r="E233" s="21">
        <v>7760680</v>
      </c>
      <c r="F233" s="39">
        <f t="shared" si="3"/>
        <v>10925320</v>
      </c>
    </row>
    <row r="234" spans="1:6" ht="13.5">
      <c r="A234" s="22" t="s">
        <v>383</v>
      </c>
      <c r="B234" s="19" t="s">
        <v>309</v>
      </c>
      <c r="C234" s="20" t="s">
        <v>618</v>
      </c>
      <c r="D234" s="21">
        <v>18686000</v>
      </c>
      <c r="E234" s="21">
        <v>7760680</v>
      </c>
      <c r="F234" s="39">
        <f t="shared" si="3"/>
        <v>10925320</v>
      </c>
    </row>
    <row r="235" spans="1:6" ht="63.75">
      <c r="A235" s="22" t="s">
        <v>385</v>
      </c>
      <c r="B235" s="19" t="s">
        <v>309</v>
      </c>
      <c r="C235" s="20" t="s">
        <v>619</v>
      </c>
      <c r="D235" s="21">
        <v>18621000</v>
      </c>
      <c r="E235" s="21">
        <v>7725680</v>
      </c>
      <c r="F235" s="39">
        <f t="shared" si="3"/>
        <v>10895320</v>
      </c>
    </row>
    <row r="236" spans="1:6" ht="25.5">
      <c r="A236" s="22" t="s">
        <v>457</v>
      </c>
      <c r="B236" s="19" t="s">
        <v>309</v>
      </c>
      <c r="C236" s="20" t="s">
        <v>620</v>
      </c>
      <c r="D236" s="21">
        <v>65000</v>
      </c>
      <c r="E236" s="21">
        <v>35000</v>
      </c>
      <c r="F236" s="39">
        <f t="shared" si="3"/>
        <v>30000</v>
      </c>
    </row>
    <row r="237" spans="1:6" ht="13.5">
      <c r="A237" s="22" t="s">
        <v>621</v>
      </c>
      <c r="B237" s="19" t="s">
        <v>309</v>
      </c>
      <c r="C237" s="20" t="s">
        <v>622</v>
      </c>
      <c r="D237" s="21">
        <v>440000</v>
      </c>
      <c r="E237" s="21">
        <v>17060</v>
      </c>
      <c r="F237" s="39">
        <f t="shared" si="3"/>
        <v>422940</v>
      </c>
    </row>
    <row r="238" spans="1:6" ht="38.25">
      <c r="A238" s="22" t="s">
        <v>331</v>
      </c>
      <c r="B238" s="19" t="s">
        <v>309</v>
      </c>
      <c r="C238" s="20" t="s">
        <v>623</v>
      </c>
      <c r="D238" s="21">
        <v>440000</v>
      </c>
      <c r="E238" s="21">
        <v>17060</v>
      </c>
      <c r="F238" s="39">
        <f t="shared" si="3"/>
        <v>422940</v>
      </c>
    </row>
    <row r="239" spans="1:6" ht="38.25">
      <c r="A239" s="22" t="s">
        <v>333</v>
      </c>
      <c r="B239" s="19" t="s">
        <v>309</v>
      </c>
      <c r="C239" s="20" t="s">
        <v>624</v>
      </c>
      <c r="D239" s="21">
        <v>440000</v>
      </c>
      <c r="E239" s="21">
        <v>17060</v>
      </c>
      <c r="F239" s="39">
        <f t="shared" si="3"/>
        <v>422940</v>
      </c>
    </row>
    <row r="240" spans="1:6" ht="13.5">
      <c r="A240" s="22" t="s">
        <v>335</v>
      </c>
      <c r="B240" s="19" t="s">
        <v>309</v>
      </c>
      <c r="C240" s="20" t="s">
        <v>625</v>
      </c>
      <c r="D240" s="21">
        <v>440000</v>
      </c>
      <c r="E240" s="21">
        <v>17060</v>
      </c>
      <c r="F240" s="39">
        <f t="shared" si="3"/>
        <v>422940</v>
      </c>
    </row>
    <row r="241" spans="1:6" ht="13.5">
      <c r="A241" s="22" t="s">
        <v>626</v>
      </c>
      <c r="B241" s="19" t="s">
        <v>309</v>
      </c>
      <c r="C241" s="20" t="s">
        <v>627</v>
      </c>
      <c r="D241" s="21">
        <v>40494200</v>
      </c>
      <c r="E241" s="21">
        <v>15166400</v>
      </c>
      <c r="F241" s="39">
        <f t="shared" si="3"/>
        <v>25327800</v>
      </c>
    </row>
    <row r="242" spans="1:6" ht="38.25">
      <c r="A242" s="22" t="s">
        <v>381</v>
      </c>
      <c r="B242" s="19" t="s">
        <v>309</v>
      </c>
      <c r="C242" s="20" t="s">
        <v>628</v>
      </c>
      <c r="D242" s="21">
        <v>40494200</v>
      </c>
      <c r="E242" s="21">
        <v>15166400</v>
      </c>
      <c r="F242" s="39">
        <f t="shared" si="3"/>
        <v>25327800</v>
      </c>
    </row>
    <row r="243" spans="1:6" ht="13.5">
      <c r="A243" s="22" t="s">
        <v>445</v>
      </c>
      <c r="B243" s="19" t="s">
        <v>309</v>
      </c>
      <c r="C243" s="20" t="s">
        <v>629</v>
      </c>
      <c r="D243" s="21">
        <v>17600000</v>
      </c>
      <c r="E243" s="21">
        <v>5492000</v>
      </c>
      <c r="F243" s="39">
        <f t="shared" si="3"/>
        <v>12108000</v>
      </c>
    </row>
    <row r="244" spans="1:6" ht="63.75">
      <c r="A244" s="22" t="s">
        <v>447</v>
      </c>
      <c r="B244" s="19" t="s">
        <v>309</v>
      </c>
      <c r="C244" s="20" t="s">
        <v>630</v>
      </c>
      <c r="D244" s="21">
        <v>14537000</v>
      </c>
      <c r="E244" s="21">
        <v>5359000</v>
      </c>
      <c r="F244" s="39">
        <f t="shared" si="3"/>
        <v>9178000</v>
      </c>
    </row>
    <row r="245" spans="1:6" ht="25.5">
      <c r="A245" s="22" t="s">
        <v>449</v>
      </c>
      <c r="B245" s="19" t="s">
        <v>309</v>
      </c>
      <c r="C245" s="20" t="s">
        <v>631</v>
      </c>
      <c r="D245" s="21">
        <v>3063000</v>
      </c>
      <c r="E245" s="21">
        <v>133000</v>
      </c>
      <c r="F245" s="39">
        <f t="shared" si="3"/>
        <v>2930000</v>
      </c>
    </row>
    <row r="246" spans="1:6" ht="13.5">
      <c r="A246" s="22" t="s">
        <v>383</v>
      </c>
      <c r="B246" s="19" t="s">
        <v>309</v>
      </c>
      <c r="C246" s="20" t="s">
        <v>632</v>
      </c>
      <c r="D246" s="21">
        <v>22894200</v>
      </c>
      <c r="E246" s="21">
        <v>9674400</v>
      </c>
      <c r="F246" s="39">
        <f t="shared" si="3"/>
        <v>13219800</v>
      </c>
    </row>
    <row r="247" spans="1:6" ht="63.75">
      <c r="A247" s="22" t="s">
        <v>385</v>
      </c>
      <c r="B247" s="19" t="s">
        <v>309</v>
      </c>
      <c r="C247" s="20" t="s">
        <v>633</v>
      </c>
      <c r="D247" s="21">
        <v>22409000</v>
      </c>
      <c r="E247" s="21">
        <v>9189200</v>
      </c>
      <c r="F247" s="39">
        <f t="shared" si="3"/>
        <v>13219800</v>
      </c>
    </row>
    <row r="248" spans="1:6" ht="25.5">
      <c r="A248" s="22" t="s">
        <v>457</v>
      </c>
      <c r="B248" s="19" t="s">
        <v>309</v>
      </c>
      <c r="C248" s="20" t="s">
        <v>634</v>
      </c>
      <c r="D248" s="21">
        <v>485200</v>
      </c>
      <c r="E248" s="21">
        <v>485200</v>
      </c>
      <c r="F248" s="39">
        <f t="shared" si="3"/>
        <v>0</v>
      </c>
    </row>
    <row r="249" spans="1:6" ht="25.5">
      <c r="A249" s="22" t="s">
        <v>635</v>
      </c>
      <c r="B249" s="19" t="s">
        <v>309</v>
      </c>
      <c r="C249" s="20" t="s">
        <v>636</v>
      </c>
      <c r="D249" s="21">
        <v>13336000</v>
      </c>
      <c r="E249" s="21">
        <v>4427521.87</v>
      </c>
      <c r="F249" s="39">
        <f t="shared" si="3"/>
        <v>8908478.129999999</v>
      </c>
    </row>
    <row r="250" spans="1:6" ht="25.5">
      <c r="A250" s="22" t="s">
        <v>637</v>
      </c>
      <c r="B250" s="19" t="s">
        <v>309</v>
      </c>
      <c r="C250" s="20" t="s">
        <v>638</v>
      </c>
      <c r="D250" s="21">
        <v>13336000</v>
      </c>
      <c r="E250" s="21">
        <v>4427521.87</v>
      </c>
      <c r="F250" s="39">
        <f t="shared" si="3"/>
        <v>8908478.129999999</v>
      </c>
    </row>
    <row r="251" spans="1:6" ht="25.5">
      <c r="A251" s="22" t="s">
        <v>639</v>
      </c>
      <c r="B251" s="19" t="s">
        <v>309</v>
      </c>
      <c r="C251" s="20" t="s">
        <v>640</v>
      </c>
      <c r="D251" s="21">
        <v>13336000</v>
      </c>
      <c r="E251" s="21">
        <v>4427521.87</v>
      </c>
      <c r="F251" s="39">
        <f t="shared" si="3"/>
        <v>8908478.129999999</v>
      </c>
    </row>
    <row r="252" spans="1:6" ht="13.5">
      <c r="A252" s="22" t="s">
        <v>641</v>
      </c>
      <c r="B252" s="19" t="s">
        <v>309</v>
      </c>
      <c r="C252" s="20" t="s">
        <v>642</v>
      </c>
      <c r="D252" s="21">
        <v>13336000</v>
      </c>
      <c r="E252" s="21">
        <v>4427521.87</v>
      </c>
      <c r="F252" s="39">
        <f t="shared" si="3"/>
        <v>8908478.129999999</v>
      </c>
    </row>
    <row r="253" spans="1:6" ht="25.5">
      <c r="A253" s="22" t="s">
        <v>643</v>
      </c>
      <c r="B253" s="19" t="s">
        <v>644</v>
      </c>
      <c r="C253" s="20" t="s">
        <v>32</v>
      </c>
      <c r="D253" s="21">
        <v>45242107</v>
      </c>
      <c r="E253" s="21">
        <v>37194055.2</v>
      </c>
      <c r="F253" s="21"/>
    </row>
    <row r="254" spans="1:6" ht="13.5">
      <c r="A254" s="7"/>
      <c r="B254" s="7"/>
      <c r="C254" s="7"/>
      <c r="D254" s="7"/>
      <c r="E254" s="7"/>
      <c r="F254" s="7"/>
    </row>
  </sheetData>
  <sheetProtection/>
  <mergeCells count="1">
    <mergeCell ref="A2:F2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0">
      <selection activeCell="G16" sqref="G1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18.421875" style="0" customWidth="1"/>
    <col min="4" max="4" width="3.8515625" style="0" customWidth="1"/>
    <col min="5" max="7" width="17.57421875" style="0" customWidth="1"/>
  </cols>
  <sheetData>
    <row r="1" spans="1:7" s="6" customFormat="1" ht="12.75">
      <c r="A1" s="51" t="s">
        <v>645</v>
      </c>
      <c r="B1" s="52"/>
      <c r="C1" s="52"/>
      <c r="D1" s="52"/>
      <c r="E1" s="52"/>
      <c r="F1" s="52"/>
      <c r="G1" s="52"/>
    </row>
    <row r="2" spans="1:7" s="6" customFormat="1" ht="12.75">
      <c r="A2" s="16"/>
      <c r="B2" s="16"/>
      <c r="C2" s="16"/>
      <c r="D2" s="16"/>
      <c r="E2" s="16"/>
      <c r="F2" s="16"/>
      <c r="G2" s="16"/>
    </row>
    <row r="3" spans="1:7" s="6" customFormat="1" ht="39" customHeight="1">
      <c r="A3" s="17" t="s">
        <v>22</v>
      </c>
      <c r="B3" s="17" t="s">
        <v>23</v>
      </c>
      <c r="C3" s="17" t="s">
        <v>308</v>
      </c>
      <c r="D3" s="60" t="s">
        <v>25</v>
      </c>
      <c r="E3" s="61"/>
      <c r="F3" s="25" t="s">
        <v>26</v>
      </c>
      <c r="G3" s="26" t="s">
        <v>695</v>
      </c>
    </row>
    <row r="4" spans="1:7" s="6" customFormat="1" ht="12.75">
      <c r="A4" s="17" t="s">
        <v>27</v>
      </c>
      <c r="B4" s="17" t="s">
        <v>28</v>
      </c>
      <c r="C4" s="17" t="s">
        <v>29</v>
      </c>
      <c r="D4" s="62" t="s">
        <v>30</v>
      </c>
      <c r="E4" s="63"/>
      <c r="F4" s="27">
        <v>5</v>
      </c>
      <c r="G4" s="28">
        <v>6</v>
      </c>
    </row>
    <row r="5" spans="1:7" ht="33.75">
      <c r="A5" s="1" t="s">
        <v>646</v>
      </c>
      <c r="B5" s="2" t="s">
        <v>647</v>
      </c>
      <c r="C5" s="3" t="s">
        <v>32</v>
      </c>
      <c r="D5" s="58">
        <v>-45242107</v>
      </c>
      <c r="E5" s="59"/>
      <c r="F5" s="4">
        <v>-37194055.2</v>
      </c>
      <c r="G5" s="4">
        <f aca="true" t="shared" si="0" ref="G5:G15">D5-F5</f>
        <v>-8048051.799999997</v>
      </c>
    </row>
    <row r="6" spans="1:7" ht="33.75">
      <c r="A6" s="1" t="s">
        <v>648</v>
      </c>
      <c r="B6" s="2" t="s">
        <v>649</v>
      </c>
      <c r="C6" s="3" t="s">
        <v>32</v>
      </c>
      <c r="D6" s="58">
        <v>-54000000</v>
      </c>
      <c r="E6" s="59"/>
      <c r="F6" s="4">
        <v>-27800000</v>
      </c>
      <c r="G6" s="4">
        <f t="shared" si="0"/>
        <v>-26200000</v>
      </c>
    </row>
    <row r="7" spans="1:7" ht="22.5">
      <c r="A7" s="5" t="s">
        <v>650</v>
      </c>
      <c r="B7" s="2" t="s">
        <v>649</v>
      </c>
      <c r="C7" s="3" t="s">
        <v>651</v>
      </c>
      <c r="D7" s="58">
        <v>0</v>
      </c>
      <c r="E7" s="59"/>
      <c r="F7" s="4">
        <v>-27800000</v>
      </c>
      <c r="G7" s="4">
        <f t="shared" si="0"/>
        <v>27800000</v>
      </c>
    </row>
    <row r="8" spans="1:7" ht="33.75">
      <c r="A8" s="5" t="s">
        <v>652</v>
      </c>
      <c r="B8" s="2" t="s">
        <v>649</v>
      </c>
      <c r="C8" s="3" t="s">
        <v>653</v>
      </c>
      <c r="D8" s="58">
        <v>161443000</v>
      </c>
      <c r="E8" s="59"/>
      <c r="F8" s="4">
        <v>0</v>
      </c>
      <c r="G8" s="4">
        <f t="shared" si="0"/>
        <v>161443000</v>
      </c>
    </row>
    <row r="9" spans="1:7" ht="45">
      <c r="A9" s="5" t="s">
        <v>654</v>
      </c>
      <c r="B9" s="2" t="s">
        <v>649</v>
      </c>
      <c r="C9" s="3" t="s">
        <v>655</v>
      </c>
      <c r="D9" s="58">
        <v>161443000</v>
      </c>
      <c r="E9" s="59"/>
      <c r="F9" s="4">
        <v>0</v>
      </c>
      <c r="G9" s="4">
        <f t="shared" si="0"/>
        <v>161443000</v>
      </c>
    </row>
    <row r="10" spans="1:7" ht="45">
      <c r="A10" s="5" t="s">
        <v>656</v>
      </c>
      <c r="B10" s="2" t="s">
        <v>649</v>
      </c>
      <c r="C10" s="3" t="s">
        <v>657</v>
      </c>
      <c r="D10" s="58">
        <v>-161443000</v>
      </c>
      <c r="E10" s="59"/>
      <c r="F10" s="4">
        <v>-27800000</v>
      </c>
      <c r="G10" s="4">
        <f t="shared" si="0"/>
        <v>-133643000</v>
      </c>
    </row>
    <row r="11" spans="1:7" ht="45">
      <c r="A11" s="5" t="s">
        <v>658</v>
      </c>
      <c r="B11" s="2" t="s">
        <v>649</v>
      </c>
      <c r="C11" s="3" t="s">
        <v>659</v>
      </c>
      <c r="D11" s="58">
        <v>-161443000</v>
      </c>
      <c r="E11" s="59"/>
      <c r="F11" s="4">
        <v>-27800000</v>
      </c>
      <c r="G11" s="4">
        <f t="shared" si="0"/>
        <v>-133643000</v>
      </c>
    </row>
    <row r="12" spans="1:7" ht="33.75">
      <c r="A12" s="5" t="s">
        <v>660</v>
      </c>
      <c r="B12" s="2" t="s">
        <v>649</v>
      </c>
      <c r="C12" s="3" t="s">
        <v>661</v>
      </c>
      <c r="D12" s="58">
        <v>-54000000</v>
      </c>
      <c r="E12" s="59"/>
      <c r="F12" s="4">
        <v>0</v>
      </c>
      <c r="G12" s="4">
        <f t="shared" si="0"/>
        <v>-54000000</v>
      </c>
    </row>
    <row r="13" spans="1:7" ht="45">
      <c r="A13" s="5" t="s">
        <v>662</v>
      </c>
      <c r="B13" s="2" t="s">
        <v>649</v>
      </c>
      <c r="C13" s="3" t="s">
        <v>663</v>
      </c>
      <c r="D13" s="58">
        <v>-54000000</v>
      </c>
      <c r="E13" s="59"/>
      <c r="F13" s="4">
        <v>0</v>
      </c>
      <c r="G13" s="4">
        <f t="shared" si="0"/>
        <v>-54000000</v>
      </c>
    </row>
    <row r="14" spans="1:7" ht="56.25">
      <c r="A14" s="5" t="s">
        <v>664</v>
      </c>
      <c r="B14" s="2" t="s">
        <v>649</v>
      </c>
      <c r="C14" s="3" t="s">
        <v>665</v>
      </c>
      <c r="D14" s="58">
        <v>-54000000</v>
      </c>
      <c r="E14" s="59"/>
      <c r="F14" s="4">
        <v>0</v>
      </c>
      <c r="G14" s="4">
        <f t="shared" si="0"/>
        <v>-54000000</v>
      </c>
    </row>
    <row r="15" spans="1:7" ht="56.25">
      <c r="A15" s="5" t="s">
        <v>666</v>
      </c>
      <c r="B15" s="2" t="s">
        <v>649</v>
      </c>
      <c r="C15" s="3" t="s">
        <v>667</v>
      </c>
      <c r="D15" s="58">
        <v>-54000000</v>
      </c>
      <c r="E15" s="59"/>
      <c r="F15" s="4">
        <v>0</v>
      </c>
      <c r="G15" s="4">
        <f t="shared" si="0"/>
        <v>-54000000</v>
      </c>
    </row>
    <row r="16" spans="1:7" ht="22.5">
      <c r="A16" s="5" t="s">
        <v>668</v>
      </c>
      <c r="B16" s="2" t="s">
        <v>669</v>
      </c>
      <c r="C16" s="3" t="s">
        <v>670</v>
      </c>
      <c r="D16" s="58">
        <v>8757893</v>
      </c>
      <c r="E16" s="59"/>
      <c r="F16" s="4">
        <v>-9394055.2</v>
      </c>
      <c r="G16" s="4"/>
    </row>
    <row r="17" spans="1:7" ht="22.5">
      <c r="A17" s="5" t="s">
        <v>671</v>
      </c>
      <c r="B17" s="2" t="s">
        <v>669</v>
      </c>
      <c r="C17" s="3" t="s">
        <v>672</v>
      </c>
      <c r="D17" s="58">
        <v>8757893</v>
      </c>
      <c r="E17" s="59"/>
      <c r="F17" s="4">
        <v>-9394055.2</v>
      </c>
      <c r="G17" s="4"/>
    </row>
    <row r="18" spans="1:7" ht="22.5">
      <c r="A18" s="5" t="s">
        <v>673</v>
      </c>
      <c r="B18" s="2" t="s">
        <v>674</v>
      </c>
      <c r="C18" s="3" t="s">
        <v>675</v>
      </c>
      <c r="D18" s="58">
        <v>-1356276360</v>
      </c>
      <c r="E18" s="59"/>
      <c r="F18" s="4">
        <v>-441015273.33</v>
      </c>
      <c r="G18" s="4"/>
    </row>
    <row r="19" spans="1:7" ht="22.5">
      <c r="A19" s="5" t="s">
        <v>676</v>
      </c>
      <c r="B19" s="2" t="s">
        <v>674</v>
      </c>
      <c r="C19" s="3" t="s">
        <v>677</v>
      </c>
      <c r="D19" s="58">
        <v>-1356276360</v>
      </c>
      <c r="E19" s="59"/>
      <c r="F19" s="4">
        <v>-441015273.33</v>
      </c>
      <c r="G19" s="4"/>
    </row>
    <row r="20" spans="1:7" ht="22.5">
      <c r="A20" s="5" t="s">
        <v>678</v>
      </c>
      <c r="B20" s="2" t="s">
        <v>674</v>
      </c>
      <c r="C20" s="3" t="s">
        <v>679</v>
      </c>
      <c r="D20" s="58">
        <v>-1356276360</v>
      </c>
      <c r="E20" s="59"/>
      <c r="F20" s="4">
        <v>-441015273.33</v>
      </c>
      <c r="G20" s="4"/>
    </row>
    <row r="21" spans="1:7" ht="33.75">
      <c r="A21" s="5" t="s">
        <v>680</v>
      </c>
      <c r="B21" s="2" t="s">
        <v>674</v>
      </c>
      <c r="C21" s="3" t="s">
        <v>681</v>
      </c>
      <c r="D21" s="58">
        <v>-1356276360</v>
      </c>
      <c r="E21" s="59"/>
      <c r="F21" s="4">
        <v>-441015273.33</v>
      </c>
      <c r="G21" s="4"/>
    </row>
    <row r="22" spans="1:7" ht="22.5">
      <c r="A22" s="5" t="s">
        <v>682</v>
      </c>
      <c r="B22" s="2" t="s">
        <v>683</v>
      </c>
      <c r="C22" s="3" t="s">
        <v>684</v>
      </c>
      <c r="D22" s="58">
        <v>1365034253</v>
      </c>
      <c r="E22" s="59"/>
      <c r="F22" s="4">
        <v>431621218.13</v>
      </c>
      <c r="G22" s="4"/>
    </row>
    <row r="23" spans="1:7" ht="22.5">
      <c r="A23" s="5" t="s">
        <v>685</v>
      </c>
      <c r="B23" s="2" t="s">
        <v>683</v>
      </c>
      <c r="C23" s="3" t="s">
        <v>686</v>
      </c>
      <c r="D23" s="58">
        <v>1365034253</v>
      </c>
      <c r="E23" s="59"/>
      <c r="F23" s="4">
        <v>431621218.13</v>
      </c>
      <c r="G23" s="4"/>
    </row>
    <row r="24" spans="1:7" ht="22.5">
      <c r="A24" s="5" t="s">
        <v>687</v>
      </c>
      <c r="B24" s="2" t="s">
        <v>683</v>
      </c>
      <c r="C24" s="3" t="s">
        <v>688</v>
      </c>
      <c r="D24" s="58">
        <v>1365034253</v>
      </c>
      <c r="E24" s="59"/>
      <c r="F24" s="4">
        <v>431621218.13</v>
      </c>
      <c r="G24" s="4"/>
    </row>
    <row r="25" spans="1:7" ht="33.75">
      <c r="A25" s="5" t="s">
        <v>689</v>
      </c>
      <c r="B25" s="2" t="s">
        <v>683</v>
      </c>
      <c r="C25" s="3" t="s">
        <v>690</v>
      </c>
      <c r="D25" s="58">
        <v>1365034253</v>
      </c>
      <c r="E25" s="59"/>
      <c r="F25" s="4">
        <v>431621218.13</v>
      </c>
      <c r="G25" s="4"/>
    </row>
    <row r="26" spans="1:7" s="6" customFormat="1" ht="22.5" customHeight="1">
      <c r="A26" s="7"/>
      <c r="B26" s="12"/>
      <c r="C26" s="7"/>
      <c r="D26" s="7"/>
      <c r="E26" s="7"/>
      <c r="F26" s="7"/>
      <c r="G26" s="7"/>
    </row>
    <row r="27" spans="1:6" s="47" customFormat="1" ht="13.5">
      <c r="A27" s="45" t="s">
        <v>691</v>
      </c>
      <c r="B27" s="23"/>
      <c r="C27" s="46"/>
      <c r="D27" s="23"/>
      <c r="E27" s="64" t="s">
        <v>697</v>
      </c>
      <c r="F27" s="64"/>
    </row>
    <row r="28" spans="1:6" s="47" customFormat="1" ht="12.75">
      <c r="A28" s="23"/>
      <c r="B28" s="23"/>
      <c r="C28" s="48" t="s">
        <v>692</v>
      </c>
      <c r="D28" s="23"/>
      <c r="E28" s="65" t="s">
        <v>693</v>
      </c>
      <c r="F28" s="65"/>
    </row>
    <row r="29" spans="1:6" s="47" customFormat="1" ht="13.5">
      <c r="A29" s="66" t="s">
        <v>698</v>
      </c>
      <c r="B29" s="49"/>
      <c r="C29" s="7"/>
      <c r="D29" s="49"/>
      <c r="E29" s="55"/>
      <c r="F29" s="55"/>
    </row>
    <row r="30" spans="1:6" s="47" customFormat="1" ht="13.5">
      <c r="A30" s="66"/>
      <c r="B30" s="23"/>
      <c r="C30" s="46"/>
      <c r="D30" s="23"/>
      <c r="E30" s="64" t="s">
        <v>699</v>
      </c>
      <c r="F30" s="64"/>
    </row>
    <row r="31" spans="1:6" s="47" customFormat="1" ht="12.75">
      <c r="A31" s="23"/>
      <c r="B31" s="23"/>
      <c r="C31" s="48" t="s">
        <v>692</v>
      </c>
      <c r="D31" s="23"/>
      <c r="E31" s="65" t="s">
        <v>693</v>
      </c>
      <c r="F31" s="65"/>
    </row>
    <row r="32" spans="1:6" s="47" customFormat="1" ht="13.5">
      <c r="A32" s="49"/>
      <c r="B32" s="49"/>
      <c r="C32" s="7"/>
      <c r="D32" s="49"/>
      <c r="E32" s="55"/>
      <c r="F32" s="55"/>
    </row>
    <row r="33" spans="1:6" s="47" customFormat="1" ht="13.5">
      <c r="A33" s="45" t="s">
        <v>702</v>
      </c>
      <c r="B33" s="23"/>
      <c r="C33" s="46"/>
      <c r="D33" s="23"/>
      <c r="E33" s="64" t="s">
        <v>701</v>
      </c>
      <c r="F33" s="64"/>
    </row>
    <row r="34" spans="1:6" s="47" customFormat="1" ht="12.75">
      <c r="A34" s="23"/>
      <c r="B34" s="23"/>
      <c r="C34" s="48" t="s">
        <v>692</v>
      </c>
      <c r="D34" s="23"/>
      <c r="E34" s="65" t="s">
        <v>693</v>
      </c>
      <c r="F34" s="65"/>
    </row>
    <row r="35" spans="1:6" s="47" customFormat="1" ht="12.75">
      <c r="A35" s="6"/>
      <c r="B35" s="6"/>
      <c r="C35" s="6"/>
      <c r="D35" s="6"/>
      <c r="E35" s="6"/>
      <c r="F35" s="6"/>
    </row>
    <row r="36" spans="1:6" s="47" customFormat="1" ht="12.75">
      <c r="A36" s="50" t="s">
        <v>700</v>
      </c>
      <c r="B36" s="6"/>
      <c r="C36" s="6"/>
      <c r="D36" s="6"/>
      <c r="E36" s="6"/>
      <c r="F36" s="6"/>
    </row>
  </sheetData>
  <sheetProtection/>
  <mergeCells count="33">
    <mergeCell ref="D17:E17"/>
    <mergeCell ref="D18:E18"/>
    <mergeCell ref="D19:E19"/>
    <mergeCell ref="E31:F31"/>
    <mergeCell ref="E32:F32"/>
    <mergeCell ref="E33:F33"/>
    <mergeCell ref="E34:F34"/>
    <mergeCell ref="D5:E5"/>
    <mergeCell ref="D6:E6"/>
    <mergeCell ref="D7:E7"/>
    <mergeCell ref="D8:E8"/>
    <mergeCell ref="D9:E9"/>
    <mergeCell ref="D21:E21"/>
    <mergeCell ref="E28:F28"/>
    <mergeCell ref="A29:A30"/>
    <mergeCell ref="E29:F29"/>
    <mergeCell ref="E30:F30"/>
    <mergeCell ref="D11:E11"/>
    <mergeCell ref="D12:E12"/>
    <mergeCell ref="D13:E13"/>
    <mergeCell ref="D20:E20"/>
    <mergeCell ref="D22:E22"/>
    <mergeCell ref="D23:E23"/>
    <mergeCell ref="D14:E14"/>
    <mergeCell ref="A1:G1"/>
    <mergeCell ref="D3:E3"/>
    <mergeCell ref="D10:E10"/>
    <mergeCell ref="D4:E4"/>
    <mergeCell ref="E27:F27"/>
    <mergeCell ref="D24:E24"/>
    <mergeCell ref="D25:E25"/>
    <mergeCell ref="D15:E15"/>
    <mergeCell ref="D16:E16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Елена</dc:creator>
  <cp:keywords/>
  <dc:description/>
  <cp:lastModifiedBy>Яковлева Елена Ивановна</cp:lastModifiedBy>
  <cp:lastPrinted>2018-09-11T12:59:56Z</cp:lastPrinted>
  <dcterms:created xsi:type="dcterms:W3CDTF">2018-10-25T14:16:13Z</dcterms:created>
  <dcterms:modified xsi:type="dcterms:W3CDTF">2018-10-25T14:16:13Z</dcterms:modified>
  <cp:category/>
  <cp:version/>
  <cp:contentType/>
  <cp:contentStatus/>
</cp:coreProperties>
</file>